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theme/theme1.xml" ContentType="application/vnd.openxmlformats-officedocument.theme+xml"/>
  <Override PartName="/xl/worksheets/sheet3.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3.xml" ContentType="application/vnd.ms-excel.controlproperties+xml"/>
  <Override PartName="/xl/calcChain.xml" ContentType="application/vnd.openxmlformats-officedocument.spreadsheetml.calcChain+xml"/>
  <Override PartName="/xl/comments2.xml" ContentType="application/vnd.openxmlformats-officedocument.spreadsheetml.comments+xml"/>
  <Override PartName="/xl/ctrlProps/ctrlProp1.xml" ContentType="application/vnd.ms-excel.controlproperties+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2.xml" ContentType="application/vnd.ms-excel.contro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0968" yWindow="468" windowWidth="14640" windowHeight="12972" firstSheet="1" activeTab="2"/>
  </bookViews>
  <sheets>
    <sheet name="Supply Type" sheetId="2" state="hidden" r:id="rId1"/>
    <sheet name="NSR-001 Supplier reg form" sheetId="16" r:id="rId2"/>
    <sheet name="NSR-002 Supplier validation" sheetId="15" r:id="rId3"/>
  </sheets>
  <calcPr calcId="145621"/>
</workbook>
</file>

<file path=xl/calcChain.xml><?xml version="1.0" encoding="utf-8"?>
<calcChain xmlns="http://schemas.openxmlformats.org/spreadsheetml/2006/main">
  <c r="F4" i="2" l="1"/>
  <c r="F5" i="2"/>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3" i="2"/>
</calcChain>
</file>

<file path=xl/comments1.xml><?xml version="1.0" encoding="utf-8"?>
<comments xmlns="http://schemas.openxmlformats.org/spreadsheetml/2006/main">
  <authors>
    <author>Edo Van Berkel</author>
  </authors>
  <commentList>
    <comment ref="B13" authorId="0">
      <text>
        <r>
          <rPr>
            <b/>
            <sz val="9"/>
            <color indexed="81"/>
            <rFont val="Tahoma"/>
            <family val="2"/>
          </rPr>
          <t>Use the drop down menu to select</t>
        </r>
      </text>
    </comment>
    <comment ref="B15" authorId="0">
      <text>
        <r>
          <rPr>
            <b/>
            <sz val="9"/>
            <color indexed="81"/>
            <rFont val="Tahoma"/>
            <family val="2"/>
          </rPr>
          <t>Use the dropdown menu to select Commodity</t>
        </r>
      </text>
    </comment>
  </commentList>
</comments>
</file>

<file path=xl/comments2.xml><?xml version="1.0" encoding="utf-8"?>
<comments xmlns="http://schemas.openxmlformats.org/spreadsheetml/2006/main">
  <authors>
    <author>Edo Van Berkel</author>
  </authors>
  <commentList>
    <comment ref="F50" authorId="0">
      <text>
        <r>
          <rPr>
            <sz val="9"/>
            <color indexed="81"/>
            <rFont val="Tahoma"/>
            <family val="2"/>
          </rPr>
          <t>SELECT FROM DROP DOWN</t>
        </r>
      </text>
    </comment>
    <comment ref="F52" authorId="0">
      <text>
        <r>
          <rPr>
            <sz val="9"/>
            <color indexed="81"/>
            <rFont val="Tahoma"/>
            <family val="2"/>
          </rPr>
          <t>SELECT FROM DROP DOWN</t>
        </r>
      </text>
    </comment>
    <comment ref="F54" authorId="0">
      <text>
        <r>
          <rPr>
            <sz val="9"/>
            <color indexed="81"/>
            <rFont val="Tahoma"/>
            <family val="2"/>
          </rPr>
          <t>SELECT FROM DROP DOWN</t>
        </r>
      </text>
    </comment>
    <comment ref="B90" authorId="0">
      <text>
        <r>
          <rPr>
            <sz val="9"/>
            <color indexed="81"/>
            <rFont val="Tahoma"/>
            <family val="2"/>
          </rPr>
          <t>SELECT FROM DROPDOWN</t>
        </r>
      </text>
    </comment>
  </commentList>
</comments>
</file>

<file path=xl/sharedStrings.xml><?xml version="1.0" encoding="utf-8"?>
<sst xmlns="http://schemas.openxmlformats.org/spreadsheetml/2006/main" count="422" uniqueCount="229">
  <si>
    <t>Supplier Account Number</t>
  </si>
  <si>
    <t>Date of Request</t>
  </si>
  <si>
    <t>Supplier Name</t>
  </si>
  <si>
    <t>Accounts Contact</t>
  </si>
  <si>
    <t>Supplier Order Address</t>
  </si>
  <si>
    <t>Accounts Address</t>
  </si>
  <si>
    <t>Town</t>
  </si>
  <si>
    <t>Postcode</t>
  </si>
  <si>
    <t>Country</t>
  </si>
  <si>
    <t>Telephone No:</t>
  </si>
  <si>
    <t>Sales Rep E-mail</t>
  </si>
  <si>
    <t>Finance E-mail</t>
  </si>
  <si>
    <t>Purchase Order E-mail</t>
  </si>
  <si>
    <t>Remittance E-mail</t>
  </si>
  <si>
    <t>Company Validation Checks</t>
  </si>
  <si>
    <t>Bank Name</t>
  </si>
  <si>
    <t>VAT Applicable</t>
  </si>
  <si>
    <t>Bank Sort Code</t>
  </si>
  <si>
    <t>VAT Number</t>
  </si>
  <si>
    <t>Bank Account Number</t>
  </si>
  <si>
    <t>Company Reg No</t>
  </si>
  <si>
    <t>IBAN No</t>
  </si>
  <si>
    <t>Tax return date</t>
  </si>
  <si>
    <t>Type of Organisation</t>
  </si>
  <si>
    <t>Currency</t>
  </si>
  <si>
    <t>Payment Terms</t>
  </si>
  <si>
    <t>Print Name</t>
  </si>
  <si>
    <t>Signature</t>
  </si>
  <si>
    <t>Type of Supply Description</t>
  </si>
  <si>
    <t>Type of Supply Commodity</t>
  </si>
  <si>
    <t>Expected use per Annum</t>
  </si>
  <si>
    <t>Information Technologies</t>
  </si>
  <si>
    <t>Facilities</t>
  </si>
  <si>
    <t>Human Resources</t>
  </si>
  <si>
    <t>Business Resources</t>
  </si>
  <si>
    <t>Marketing &amp; Communication</t>
  </si>
  <si>
    <t>Logistics</t>
  </si>
  <si>
    <t>Professional Services</t>
  </si>
  <si>
    <t>Computer Equipment</t>
  </si>
  <si>
    <t>Business Services</t>
  </si>
  <si>
    <t>MRO / Office Supplies</t>
  </si>
  <si>
    <t>Marketing Communications</t>
  </si>
  <si>
    <t>Ocean Freight</t>
  </si>
  <si>
    <t>Consultancy</t>
  </si>
  <si>
    <t>DASD / Storage</t>
  </si>
  <si>
    <t>Management</t>
  </si>
  <si>
    <t>Education</t>
  </si>
  <si>
    <t>Electric Supplies</t>
  </si>
  <si>
    <t>Advertising (TV / Radio / Print)</t>
  </si>
  <si>
    <t>Rail intermodal</t>
  </si>
  <si>
    <t>Financial advisory</t>
  </si>
  <si>
    <t>Printers</t>
  </si>
  <si>
    <t>Janitorial</t>
  </si>
  <si>
    <t>HR Benefit Programs</t>
  </si>
  <si>
    <t>Pipes / Valves / Fittings</t>
  </si>
  <si>
    <t>Direct Marketing</t>
  </si>
  <si>
    <t>Airfreight</t>
  </si>
  <si>
    <t>Engineering services</t>
  </si>
  <si>
    <t>PC Workstations</t>
  </si>
  <si>
    <t>Site Maintenance</t>
  </si>
  <si>
    <t>Market Intelligence</t>
  </si>
  <si>
    <t>Chemicals</t>
  </si>
  <si>
    <t>Business Trade shows</t>
  </si>
  <si>
    <t>Courier</t>
  </si>
  <si>
    <t>Legal services</t>
  </si>
  <si>
    <t>Peripherals</t>
  </si>
  <si>
    <t>Engineering</t>
  </si>
  <si>
    <t>Consulting</t>
  </si>
  <si>
    <t>Manufacturing Equipment</t>
  </si>
  <si>
    <t>Promoitional Items</t>
  </si>
  <si>
    <t>3th Party Logistics / Warehousing</t>
  </si>
  <si>
    <t>Security</t>
  </si>
  <si>
    <t>Other Personnel</t>
  </si>
  <si>
    <t>Services</t>
  </si>
  <si>
    <t>Interactive Meetings</t>
  </si>
  <si>
    <t>Infrastructure</t>
  </si>
  <si>
    <t>Maintenance</t>
  </si>
  <si>
    <t>Cafeteria / Vending</t>
  </si>
  <si>
    <t>Technical Sub-contract</t>
  </si>
  <si>
    <t>Supplies</t>
  </si>
  <si>
    <t>Events</t>
  </si>
  <si>
    <t>Equipment</t>
  </si>
  <si>
    <t>Telecom Equipment</t>
  </si>
  <si>
    <t>Utilities</t>
  </si>
  <si>
    <t>Programmers</t>
  </si>
  <si>
    <t>Public Relations</t>
  </si>
  <si>
    <t>Total Freight Solution Provider</t>
  </si>
  <si>
    <t>Construction</t>
  </si>
  <si>
    <t>Admin Services</t>
  </si>
  <si>
    <t>Material Handling</t>
  </si>
  <si>
    <t>Sales Promotions</t>
  </si>
  <si>
    <t>Environmental</t>
  </si>
  <si>
    <t>Secretarial</t>
  </si>
  <si>
    <t>Printing Services</t>
  </si>
  <si>
    <t>Engineering Services</t>
  </si>
  <si>
    <t>Call Centers</t>
  </si>
  <si>
    <t>Buil;d to print</t>
  </si>
  <si>
    <t>Pre Production</t>
  </si>
  <si>
    <t>Audio &amp; Video</t>
  </si>
  <si>
    <t>Hazardous Waste</t>
  </si>
  <si>
    <t>Mail room</t>
  </si>
  <si>
    <t>Non Product Parts and assembles</t>
  </si>
  <si>
    <t>Branding and Design</t>
  </si>
  <si>
    <t>Network Equipment</t>
  </si>
  <si>
    <t>Laboratory</t>
  </si>
  <si>
    <t>Reprographics</t>
  </si>
  <si>
    <t>Advertising</t>
  </si>
  <si>
    <t>Seftware Development</t>
  </si>
  <si>
    <t>Real Estate</t>
  </si>
  <si>
    <t>Travel / Entertainment</t>
  </si>
  <si>
    <t>Content</t>
  </si>
  <si>
    <t>Software Commercial</t>
  </si>
  <si>
    <t>Leases / Rental</t>
  </si>
  <si>
    <t>Airlines / Hotel</t>
  </si>
  <si>
    <t>CRM / Software</t>
  </si>
  <si>
    <t>Mainframe</t>
  </si>
  <si>
    <t>Furniture</t>
  </si>
  <si>
    <t>Car Rental &amp; Transport Services</t>
  </si>
  <si>
    <t>Digital</t>
  </si>
  <si>
    <t>Applications</t>
  </si>
  <si>
    <t>Business Equipment</t>
  </si>
  <si>
    <t>Car fleet</t>
  </si>
  <si>
    <t>Paid Media</t>
  </si>
  <si>
    <t>Search / Research</t>
  </si>
  <si>
    <t>Retail Social Media</t>
  </si>
  <si>
    <t>Artist</t>
  </si>
  <si>
    <t>Marketing Research</t>
  </si>
  <si>
    <t>Agent Lecture</t>
  </si>
  <si>
    <t>Swift / BIC Code</t>
  </si>
  <si>
    <t>Individual Artist</t>
  </si>
  <si>
    <t>Network / Switch Equipment</t>
  </si>
  <si>
    <t>Build to print</t>
  </si>
  <si>
    <t>EQUIPMEMT RENTAL</t>
  </si>
  <si>
    <t>SOFTWARE LICENSING</t>
  </si>
  <si>
    <t>CLOUD SERVICES</t>
  </si>
  <si>
    <t>NETWORK PROVIDER</t>
  </si>
  <si>
    <t>Lecture</t>
  </si>
  <si>
    <t>M3 Supply Code</t>
  </si>
  <si>
    <t>M3 Commodity Code</t>
  </si>
  <si>
    <t>Supplier Signature:</t>
  </si>
  <si>
    <t>Colart Requestor Signature:</t>
  </si>
  <si>
    <t>Signature Of Procurement Rep:</t>
  </si>
  <si>
    <t>hardware development /Maintenance</t>
  </si>
  <si>
    <t>MOBILE Phones/ Telephone costs</t>
  </si>
  <si>
    <t>Software Development / maintenance</t>
  </si>
  <si>
    <t>IT CONSULTANCY</t>
  </si>
  <si>
    <t>Security /cleaning</t>
  </si>
  <si>
    <t>Leases / Rental / Machinery maintenance</t>
  </si>
  <si>
    <t>maintenance consumables</t>
  </si>
  <si>
    <t>consumables quality control /H&amp;S/dispatch</t>
  </si>
  <si>
    <t>Travel / Entertainment / Hotel / conference</t>
  </si>
  <si>
    <t>Advertising / literature</t>
  </si>
  <si>
    <t>Promotional Items</t>
  </si>
  <si>
    <t>Paid Media / agency fees</t>
  </si>
  <si>
    <t>display / racking / samples</t>
  </si>
  <si>
    <t>External freight out</t>
  </si>
  <si>
    <t>Product safety &amp; regulatory testing</t>
  </si>
  <si>
    <t>Investments</t>
  </si>
  <si>
    <t>Filling lines, robots, AGVs, production lines</t>
  </si>
  <si>
    <t>Factories, offices, logistic centers</t>
  </si>
  <si>
    <t>Forklifts /pallets trucks / Others equipments</t>
  </si>
  <si>
    <t>M3 Item group</t>
  </si>
  <si>
    <t>combo</t>
  </si>
  <si>
    <t>Other</t>
  </si>
  <si>
    <r>
      <rPr>
        <b/>
        <sz val="14"/>
        <color theme="0"/>
        <rFont val="Arial"/>
        <family val="2"/>
      </rPr>
      <t>(A)</t>
    </r>
    <r>
      <rPr>
        <sz val="14"/>
        <color theme="0"/>
        <rFont val="Arial"/>
        <family val="2"/>
      </rPr>
      <t xml:space="preserve"> Supplier Details</t>
    </r>
  </si>
  <si>
    <r>
      <rPr>
        <b/>
        <sz val="14"/>
        <color theme="0"/>
        <rFont val="Arial"/>
        <family val="2"/>
      </rPr>
      <t>(B)</t>
    </r>
    <r>
      <rPr>
        <sz val="14"/>
        <color theme="0"/>
        <rFont val="Arial"/>
        <family val="2"/>
      </rPr>
      <t xml:space="preserve"> Supplier Details</t>
    </r>
  </si>
  <si>
    <r>
      <rPr>
        <b/>
        <sz val="14"/>
        <color theme="0"/>
        <rFont val="Arial"/>
        <family val="2"/>
      </rPr>
      <t>(C)</t>
    </r>
    <r>
      <rPr>
        <sz val="14"/>
        <color theme="0"/>
        <rFont val="Arial"/>
        <family val="2"/>
      </rPr>
      <t xml:space="preserve"> Supplier Payment Details</t>
    </r>
  </si>
  <si>
    <r>
      <rPr>
        <b/>
        <sz val="14"/>
        <color theme="0"/>
        <rFont val="Arial"/>
        <family val="2"/>
      </rPr>
      <t>(D)</t>
    </r>
    <r>
      <rPr>
        <sz val="14"/>
        <color theme="0"/>
        <rFont val="Arial"/>
        <family val="2"/>
      </rPr>
      <t xml:space="preserve"> Authorisation</t>
    </r>
  </si>
  <si>
    <t>(To be completed by Supplier)</t>
  </si>
  <si>
    <t>(To be completed by the Supplier)</t>
  </si>
  <si>
    <t>Company Full Legal Name of Firm:</t>
  </si>
  <si>
    <t>Chamber of Commerce #</t>
  </si>
  <si>
    <r>
      <t xml:space="preserve">VAT # </t>
    </r>
    <r>
      <rPr>
        <b/>
        <i/>
        <sz val="11"/>
        <color theme="1"/>
        <rFont val="Calibri"/>
        <family val="2"/>
        <scheme val="minor"/>
      </rPr>
      <t>Tax ID</t>
    </r>
  </si>
  <si>
    <t>Office Address</t>
  </si>
  <si>
    <t>Address:</t>
  </si>
  <si>
    <t>Postal code:</t>
  </si>
  <si>
    <t>City:</t>
  </si>
  <si>
    <t xml:space="preserve">Telephone Number:  </t>
  </si>
  <si>
    <t>Requests for Information should be sent to (contact name; include address if different from above):</t>
  </si>
  <si>
    <t>Contact 1</t>
  </si>
  <si>
    <t>Contact 2</t>
  </si>
  <si>
    <t>Contact 3</t>
  </si>
  <si>
    <t>Name:</t>
  </si>
  <si>
    <t>Email address:</t>
  </si>
  <si>
    <t>Phone Number:</t>
  </si>
  <si>
    <t>Organizational Form:</t>
  </si>
  <si>
    <t>Corporation:</t>
  </si>
  <si>
    <t>Partnership:</t>
  </si>
  <si>
    <t>Joint Venture:</t>
  </si>
  <si>
    <t>Proprietorship:</t>
  </si>
  <si>
    <t>Other (specify):</t>
  </si>
  <si>
    <t>Specify State of Incorporation</t>
  </si>
  <si>
    <t>If yes, attach copy of certification.</t>
  </si>
  <si>
    <t>Personnel information</t>
  </si>
  <si>
    <t>Name</t>
  </si>
  <si>
    <t>Title</t>
  </si>
  <si>
    <t>Executive</t>
  </si>
  <si>
    <t>Financial</t>
  </si>
  <si>
    <t>Quality</t>
  </si>
  <si>
    <t>Sales</t>
  </si>
  <si>
    <t>Production</t>
  </si>
  <si>
    <t>Procurement</t>
  </si>
  <si>
    <t>Other (Specify)</t>
  </si>
  <si>
    <t>Number of Employees</t>
  </si>
  <si>
    <t>Current</t>
  </si>
  <si>
    <t>Average (Last Three Years)</t>
  </si>
  <si>
    <t>Total Number of Employees</t>
  </si>
  <si>
    <t>Management/Administrative</t>
  </si>
  <si>
    <t>Sales/Customer Service</t>
  </si>
  <si>
    <t>Is your shop labor union?</t>
  </si>
  <si>
    <t>If yes, which union(s)?</t>
  </si>
  <si>
    <t>Annual Sales (in GBP) for the last three (3) years, including current year:</t>
  </si>
  <si>
    <t xml:space="preserve">Any external partner(s) you will use for our Campaign (if different from above):  </t>
  </si>
  <si>
    <t>Prior Year   £</t>
  </si>
  <si>
    <t>Current Year   £</t>
  </si>
  <si>
    <t>Previous Year   £</t>
  </si>
  <si>
    <t>Colart agreement expiration date:</t>
  </si>
  <si>
    <t>Organization Details/information</t>
  </si>
  <si>
    <r>
      <t xml:space="preserve">Please submit or attach a copy of your most recent annual report or certified financial statement or balance sheet. Pre-qualification of your organization cannot be completed without this information. </t>
    </r>
    <r>
      <rPr>
        <b/>
        <i/>
        <sz val="10"/>
        <color theme="1"/>
        <rFont val="Arial"/>
        <family val="2"/>
      </rPr>
      <t>Note: This information will be held in strict confidentiality.</t>
    </r>
  </si>
  <si>
    <r>
      <t>Other Offices—</t>
    </r>
    <r>
      <rPr>
        <b/>
        <i/>
        <sz val="10"/>
        <color theme="1"/>
        <rFont val="Arial"/>
        <family val="2"/>
      </rPr>
      <t>Attach a list of sales offices, representatives, agents or contacts that act for your organization. Include addresses, primary contact name, and telephone and fax numbers. Include your international offices.</t>
    </r>
  </si>
  <si>
    <r>
      <t xml:space="preserve">Nature of goods/services the supplier offers 
</t>
    </r>
    <r>
      <rPr>
        <b/>
        <sz val="8"/>
        <rFont val="Arial"/>
        <family val="2"/>
      </rPr>
      <t>(Tick 1 of the service specified)</t>
    </r>
  </si>
  <si>
    <t>(To be provided by Colart)</t>
  </si>
  <si>
    <t>Expected Annual Spend with Colart</t>
  </si>
  <si>
    <t>(NSR-001)           NEW SUPPLIER REGISTRATION OF ACCOUNT / SUPPLIER AMMENDMENT FORM</t>
  </si>
  <si>
    <t>Supplier to be setup for Country</t>
  </si>
  <si>
    <r>
      <t xml:space="preserve">Small Business (as defined by SBA)? 
</t>
    </r>
    <r>
      <rPr>
        <sz val="6"/>
        <color theme="1"/>
        <rFont val="Arial"/>
        <family val="2"/>
      </rPr>
      <t>(Small Business Administration)</t>
    </r>
  </si>
  <si>
    <r>
      <t xml:space="preserve">Minority Owned (MBE)?
</t>
    </r>
    <r>
      <rPr>
        <sz val="6"/>
        <color theme="1"/>
        <rFont val="Arial"/>
        <family val="2"/>
      </rPr>
      <t>(Minority Business Enterprise)</t>
    </r>
  </si>
  <si>
    <r>
      <t xml:space="preserve">Women Owned (WBE)?
</t>
    </r>
    <r>
      <rPr>
        <sz val="6"/>
        <color theme="1"/>
        <rFont val="Arial"/>
        <family val="2"/>
      </rPr>
      <t>(Women Business Enterprise)</t>
    </r>
  </si>
  <si>
    <r>
      <t xml:space="preserve">(NSR-002)           COMPANY OVERVIEW OF NEW SUPPLIER ACCOUNT   </t>
    </r>
    <r>
      <rPr>
        <b/>
        <sz val="10"/>
        <rFont val="Arial"/>
        <family val="2"/>
      </rPr>
      <t xml:space="preserve">TO BE COMPLETED BY THE SUPPLIER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</si>
</sst>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28" x14ac:knownFonts="1">
    <font>
      <sz val="10"/>
      <name val="Courier New"/>
    </font>
    <font>
      <sz val="11"/>
      <color theme="1"/>
      <name val="Calibri"/>
      <family val="2"/>
      <scheme val="minor"/>
    </font>
    <font>
      <sz val="10"/>
      <name val="Courier New"/>
      <family val="3"/>
    </font>
    <font>
      <b/>
      <sz val="9"/>
      <color indexed="81"/>
      <name val="Tahoma"/>
      <family val="2"/>
    </font>
    <font>
      <sz val="10"/>
      <color theme="1"/>
      <name val="Courier New"/>
      <family val="3"/>
    </font>
    <font>
      <b/>
      <sz val="12"/>
      <name val="Arial"/>
      <family val="2"/>
    </font>
    <font>
      <sz val="10"/>
      <name val="Arial"/>
      <family val="2"/>
    </font>
    <font>
      <b/>
      <sz val="14"/>
      <color theme="0"/>
      <name val="Arial"/>
      <family val="2"/>
    </font>
    <font>
      <b/>
      <sz val="10"/>
      <color theme="0"/>
      <name val="Arial"/>
      <family val="2"/>
    </font>
    <font>
      <b/>
      <sz val="10"/>
      <name val="Arial"/>
      <family val="2"/>
    </font>
    <font>
      <sz val="11"/>
      <name val="Arial"/>
      <family val="2"/>
    </font>
    <font>
      <sz val="8"/>
      <color rgb="FF000000"/>
      <name val="Tahoma"/>
      <family val="2"/>
    </font>
    <font>
      <sz val="11"/>
      <color rgb="FFFF0000"/>
      <name val="Calibri"/>
      <family val="2"/>
      <scheme val="minor"/>
    </font>
    <font>
      <b/>
      <sz val="11"/>
      <color theme="1"/>
      <name val="Calibri"/>
      <family val="2"/>
      <scheme val="minor"/>
    </font>
    <font>
      <sz val="9"/>
      <color theme="1"/>
      <name val="Calibri"/>
      <family val="2"/>
      <scheme val="minor"/>
    </font>
    <font>
      <b/>
      <sz val="8"/>
      <name val="Arial"/>
      <family val="2"/>
    </font>
    <font>
      <sz val="9"/>
      <color indexed="81"/>
      <name val="Tahoma"/>
      <family val="2"/>
    </font>
    <font>
      <sz val="14"/>
      <color theme="0"/>
      <name val="Arial"/>
      <family val="2"/>
    </font>
    <font>
      <sz val="10"/>
      <color theme="0"/>
      <name val="Arial"/>
      <family val="2"/>
    </font>
    <font>
      <b/>
      <sz val="11"/>
      <color rgb="FFFF0000"/>
      <name val="Calibri"/>
      <family val="2"/>
      <scheme val="minor"/>
    </font>
    <font>
      <b/>
      <i/>
      <sz val="11"/>
      <color theme="1"/>
      <name val="Calibri"/>
      <family val="2"/>
      <scheme val="minor"/>
    </font>
    <font>
      <u/>
      <sz val="11"/>
      <color theme="10"/>
      <name val="Calibri"/>
      <family val="2"/>
      <scheme val="minor"/>
    </font>
    <font>
      <sz val="10"/>
      <color theme="1"/>
      <name val="Arial"/>
      <family val="2"/>
    </font>
    <font>
      <b/>
      <sz val="10"/>
      <color theme="1"/>
      <name val="Arial"/>
      <family val="2"/>
    </font>
    <font>
      <b/>
      <i/>
      <sz val="10"/>
      <color theme="1"/>
      <name val="Arial"/>
      <family val="2"/>
    </font>
    <font>
      <sz val="6"/>
      <color theme="1"/>
      <name val="Arial"/>
      <family val="2"/>
    </font>
    <font>
      <sz val="9"/>
      <color theme="1"/>
      <name val="Arial"/>
      <family val="2"/>
    </font>
    <font>
      <sz val="9"/>
      <name val="Courier New"/>
      <family val="3"/>
    </font>
  </fonts>
  <fills count="6">
    <fill>
      <patternFill patternType="none"/>
    </fill>
    <fill>
      <patternFill patternType="gray125"/>
    </fill>
    <fill>
      <patternFill patternType="solid">
        <fgColor theme="1" tint="0.14999847407452621"/>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s>
  <borders count="14">
    <border>
      <left/>
      <right/>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0" fontId="1" fillId="0" borderId="0"/>
    <xf numFmtId="0" fontId="21" fillId="0" borderId="0" applyNumberFormat="0" applyFill="0" applyBorder="0" applyAlignment="0" applyProtection="0"/>
    <xf numFmtId="0" fontId="6" fillId="0" borderId="0"/>
  </cellStyleXfs>
  <cellXfs count="215">
    <xf numFmtId="0" fontId="0" fillId="0" borderId="0" xfId="0"/>
    <xf numFmtId="0" fontId="0" fillId="0" borderId="0" xfId="0" applyAlignment="1">
      <alignment wrapText="1" shrinkToFit="1"/>
    </xf>
    <xf numFmtId="0" fontId="4" fillId="0" borderId="0" xfId="0" applyFont="1"/>
    <xf numFmtId="0" fontId="4" fillId="0" borderId="0" xfId="0" applyFont="1" applyAlignment="1">
      <alignment wrapText="1" shrinkToFit="1"/>
    </xf>
    <xf numFmtId="0" fontId="2" fillId="0" borderId="0" xfId="0" applyFont="1"/>
    <xf numFmtId="0" fontId="0" fillId="0" borderId="0" xfId="0" applyAlignment="1">
      <alignment horizontal="left"/>
    </xf>
    <xf numFmtId="0" fontId="0" fillId="0" borderId="0" xfId="0" applyBorder="1" applyAlignment="1">
      <alignment wrapText="1"/>
    </xf>
    <xf numFmtId="0" fontId="6" fillId="0" borderId="0" xfId="0" applyFont="1" applyProtection="1"/>
    <xf numFmtId="0" fontId="9" fillId="2" borderId="5" xfId="0" applyFont="1" applyFill="1" applyBorder="1" applyProtection="1"/>
    <xf numFmtId="0" fontId="5" fillId="2" borderId="5" xfId="0" applyFont="1" applyFill="1" applyBorder="1" applyProtection="1"/>
    <xf numFmtId="0" fontId="6" fillId="0" borderId="0" xfId="0" applyFont="1" applyBorder="1" applyProtection="1"/>
    <xf numFmtId="0" fontId="6" fillId="0" borderId="2" xfId="0" applyFont="1" applyBorder="1" applyProtection="1"/>
    <xf numFmtId="0" fontId="9" fillId="0" borderId="0" xfId="0" applyFont="1" applyBorder="1" applyProtection="1"/>
    <xf numFmtId="0" fontId="9" fillId="0" borderId="2" xfId="0" applyFont="1" applyBorder="1" applyAlignment="1" applyProtection="1">
      <alignment vertical="center"/>
    </xf>
    <xf numFmtId="0" fontId="10" fillId="0" borderId="0" xfId="0" applyFont="1" applyFill="1" applyBorder="1" applyAlignment="1" applyProtection="1">
      <alignment horizontal="left" vertical="center"/>
    </xf>
    <xf numFmtId="0" fontId="9" fillId="0" borderId="2" xfId="0" applyFont="1" applyFill="1" applyBorder="1" applyProtection="1"/>
    <xf numFmtId="0" fontId="9" fillId="0" borderId="0" xfId="0" applyFont="1" applyFill="1" applyBorder="1" applyProtection="1"/>
    <xf numFmtId="0" fontId="6" fillId="2" borderId="0" xfId="0" applyFont="1" applyFill="1" applyBorder="1" applyProtection="1"/>
    <xf numFmtId="0" fontId="9" fillId="0" borderId="2" xfId="0" applyFont="1" applyBorder="1" applyProtection="1"/>
    <xf numFmtId="0" fontId="10" fillId="3" borderId="0" xfId="0" applyFont="1" applyFill="1" applyBorder="1" applyAlignment="1" applyProtection="1">
      <alignment horizontal="left" vertical="center"/>
    </xf>
    <xf numFmtId="0" fontId="6" fillId="0" borderId="0" xfId="0" applyFont="1" applyBorder="1" applyAlignment="1" applyProtection="1">
      <alignment vertical="center"/>
    </xf>
    <xf numFmtId="0" fontId="9" fillId="3" borderId="2" xfId="0" applyFont="1" applyFill="1" applyBorder="1" applyProtection="1"/>
    <xf numFmtId="0" fontId="9" fillId="0" borderId="0" xfId="0" applyFont="1" applyBorder="1" applyAlignment="1" applyProtection="1">
      <alignment vertical="center" wrapText="1"/>
    </xf>
    <xf numFmtId="0" fontId="10" fillId="0" borderId="9" xfId="0" applyFont="1" applyFill="1" applyBorder="1" applyAlignment="1" applyProtection="1">
      <alignment horizontal="left" vertical="center" wrapText="1"/>
    </xf>
    <xf numFmtId="0" fontId="10" fillId="0" borderId="9" xfId="0" applyNumberFormat="1" applyFont="1" applyFill="1" applyBorder="1" applyAlignment="1" applyProtection="1">
      <alignment horizontal="left" vertical="center" wrapText="1" indent="2"/>
    </xf>
    <xf numFmtId="0" fontId="10" fillId="0" borderId="9" xfId="0" applyFont="1" applyFill="1" applyBorder="1" applyAlignment="1" applyProtection="1">
      <alignment horizontal="left" vertical="center"/>
    </xf>
    <xf numFmtId="49" fontId="10" fillId="0" borderId="9" xfId="0" applyNumberFormat="1" applyFont="1" applyFill="1" applyBorder="1" applyAlignment="1" applyProtection="1">
      <alignment horizontal="left" vertical="center"/>
    </xf>
    <xf numFmtId="0" fontId="0" fillId="0" borderId="0" xfId="0" applyBorder="1" applyAlignment="1">
      <alignment wrapText="1"/>
    </xf>
    <xf numFmtId="0" fontId="0" fillId="0" borderId="0" xfId="0" applyAlignment="1">
      <alignment wrapText="1"/>
    </xf>
    <xf numFmtId="49" fontId="10" fillId="0" borderId="0" xfId="0" applyNumberFormat="1" applyFont="1" applyFill="1" applyBorder="1" applyAlignment="1" applyProtection="1">
      <alignment horizontal="left" vertical="center"/>
    </xf>
    <xf numFmtId="164" fontId="10" fillId="0" borderId="9" xfId="0" applyNumberFormat="1" applyFont="1" applyFill="1" applyBorder="1" applyAlignment="1" applyProtection="1">
      <alignment horizontal="left" vertical="center"/>
    </xf>
    <xf numFmtId="0" fontId="14" fillId="0" borderId="0" xfId="0" applyFont="1"/>
    <xf numFmtId="0" fontId="14" fillId="0" borderId="0" xfId="0" applyFont="1" applyAlignment="1">
      <alignment horizontal="left"/>
    </xf>
    <xf numFmtId="0" fontId="2" fillId="0" borderId="0" xfId="0" applyFont="1" applyAlignment="1">
      <alignment horizontal="left"/>
    </xf>
    <xf numFmtId="0" fontId="6" fillId="0" borderId="9" xfId="0" applyFont="1" applyFill="1" applyBorder="1" applyAlignment="1" applyProtection="1">
      <alignment horizontal="left" vertical="center"/>
    </xf>
    <xf numFmtId="0" fontId="6" fillId="0" borderId="9" xfId="0" applyFont="1" applyFill="1" applyBorder="1" applyAlignment="1" applyProtection="1">
      <alignment horizontal="left" vertical="center" wrapText="1"/>
    </xf>
    <xf numFmtId="0" fontId="2" fillId="0" borderId="9" xfId="0" applyFont="1" applyBorder="1" applyAlignment="1">
      <alignment horizontal="left" vertical="center" wrapText="1"/>
    </xf>
    <xf numFmtId="0" fontId="2" fillId="0" borderId="0" xfId="0" applyFont="1" applyBorder="1" applyAlignment="1">
      <alignment horizontal="left" vertical="center" wrapText="1"/>
    </xf>
    <xf numFmtId="0" fontId="17" fillId="2" borderId="4" xfId="0" applyFont="1" applyFill="1" applyBorder="1" applyProtection="1"/>
    <xf numFmtId="0" fontId="18" fillId="2" borderId="0" xfId="0" applyFont="1" applyFill="1" applyBorder="1" applyAlignment="1" applyProtection="1">
      <alignment horizontal="center" vertical="center"/>
    </xf>
    <xf numFmtId="0" fontId="17" fillId="2" borderId="0" xfId="0" applyFont="1" applyFill="1" applyBorder="1" applyAlignment="1" applyProtection="1">
      <alignment horizontal="center" vertical="center" wrapText="1"/>
    </xf>
    <xf numFmtId="0" fontId="0" fillId="0" borderId="0" xfId="0" applyAlignment="1">
      <alignment horizontal="center" wrapText="1"/>
    </xf>
    <xf numFmtId="0" fontId="18" fillId="2" borderId="5" xfId="0" applyFont="1" applyFill="1" applyBorder="1" applyAlignment="1" applyProtection="1">
      <alignment horizontal="right" vertical="center"/>
    </xf>
    <xf numFmtId="0" fontId="1" fillId="0" borderId="0" xfId="1" applyFont="1" applyProtection="1"/>
    <xf numFmtId="0" fontId="1" fillId="0" borderId="0" xfId="1" applyFont="1" applyProtection="1">
      <protection locked="0"/>
    </xf>
    <xf numFmtId="0" fontId="13" fillId="0" borderId="0" xfId="1" applyFont="1" applyBorder="1" applyAlignment="1" applyProtection="1">
      <alignment vertical="center"/>
      <protection locked="0"/>
    </xf>
    <xf numFmtId="0" fontId="1" fillId="0" borderId="0" xfId="1" applyFont="1" applyBorder="1" applyAlignment="1" applyProtection="1">
      <alignment vertical="center"/>
      <protection locked="0"/>
    </xf>
    <xf numFmtId="0" fontId="1" fillId="0" borderId="9" xfId="1" applyFont="1" applyBorder="1" applyAlignment="1" applyProtection="1">
      <alignment vertical="center"/>
    </xf>
    <xf numFmtId="0" fontId="1" fillId="0" borderId="9" xfId="1" applyFont="1" applyBorder="1" applyAlignment="1" applyProtection="1">
      <alignment vertical="center"/>
      <protection locked="0"/>
    </xf>
    <xf numFmtId="0" fontId="1" fillId="0" borderId="0" xfId="1" applyFont="1" applyBorder="1" applyProtection="1"/>
    <xf numFmtId="0" fontId="13" fillId="0" borderId="0" xfId="1" applyFont="1" applyBorder="1" applyAlignment="1" applyProtection="1">
      <alignment vertical="center"/>
    </xf>
    <xf numFmtId="0" fontId="13" fillId="0" borderId="0" xfId="1" applyNumberFormat="1" applyFont="1" applyBorder="1" applyAlignment="1" applyProtection="1">
      <alignment vertical="center"/>
    </xf>
    <xf numFmtId="0" fontId="1" fillId="0" borderId="0" xfId="1" applyNumberFormat="1" applyFont="1" applyBorder="1" applyAlignment="1" applyProtection="1">
      <alignment vertical="center"/>
    </xf>
    <xf numFmtId="0" fontId="1" fillId="0" borderId="0" xfId="1" applyFont="1" applyBorder="1" applyProtection="1">
      <protection locked="0"/>
    </xf>
    <xf numFmtId="0" fontId="13" fillId="0" borderId="0" xfId="1" applyFont="1" applyBorder="1" applyAlignment="1" applyProtection="1">
      <alignment vertical="center" wrapText="1"/>
      <protection locked="0"/>
    </xf>
    <xf numFmtId="0" fontId="1" fillId="0" borderId="0" xfId="1" applyFont="1" applyBorder="1" applyAlignment="1" applyProtection="1">
      <alignment vertical="center" wrapText="1"/>
      <protection locked="0"/>
    </xf>
    <xf numFmtId="0" fontId="1" fillId="0" borderId="0" xfId="1" applyFont="1" applyBorder="1" applyAlignment="1" applyProtection="1">
      <alignment vertical="center"/>
    </xf>
    <xf numFmtId="0" fontId="1" fillId="0" borderId="0" xfId="1" applyFont="1" applyBorder="1" applyAlignment="1" applyProtection="1"/>
    <xf numFmtId="0" fontId="1" fillId="0" borderId="0" xfId="1" applyFont="1" applyBorder="1" applyAlignment="1" applyProtection="1">
      <alignment vertical="center"/>
    </xf>
    <xf numFmtId="0" fontId="1" fillId="0" borderId="0" xfId="1" applyFont="1" applyBorder="1" applyAlignment="1" applyProtection="1"/>
    <xf numFmtId="0" fontId="22" fillId="0" borderId="9" xfId="1" applyFont="1" applyBorder="1" applyAlignment="1" applyProtection="1">
      <alignment vertical="center" wrapText="1"/>
    </xf>
    <xf numFmtId="0" fontId="22" fillId="0" borderId="9" xfId="1" applyFont="1" applyBorder="1" applyAlignment="1" applyProtection="1">
      <alignment vertical="center"/>
      <protection locked="0"/>
    </xf>
    <xf numFmtId="0" fontId="22" fillId="0" borderId="9" xfId="1" applyFont="1" applyBorder="1" applyAlignment="1" applyProtection="1">
      <protection locked="0"/>
    </xf>
    <xf numFmtId="0" fontId="22" fillId="0" borderId="9" xfId="1" applyFont="1" applyBorder="1" applyAlignment="1" applyProtection="1">
      <alignment wrapText="1"/>
    </xf>
    <xf numFmtId="0" fontId="23" fillId="0" borderId="9" xfId="1" applyFont="1" applyBorder="1" applyAlignment="1" applyProtection="1">
      <alignment vertical="center"/>
      <protection locked="0"/>
    </xf>
    <xf numFmtId="0" fontId="22" fillId="0" borderId="9" xfId="1" applyFont="1" applyBorder="1" applyAlignment="1" applyProtection="1">
      <alignment vertical="center"/>
      <protection locked="0"/>
    </xf>
    <xf numFmtId="0" fontId="1" fillId="0" borderId="1" xfId="1" applyBorder="1" applyAlignment="1">
      <alignment vertical="center"/>
    </xf>
    <xf numFmtId="0" fontId="5" fillId="0" borderId="1" xfId="0" quotePrefix="1" applyFont="1" applyBorder="1" applyAlignment="1" applyProtection="1">
      <alignment horizontal="center" wrapText="1"/>
    </xf>
    <xf numFmtId="0" fontId="5" fillId="0" borderId="1" xfId="0" applyFont="1" applyBorder="1" applyAlignment="1">
      <alignment horizontal="center" wrapText="1"/>
    </xf>
    <xf numFmtId="0" fontId="10" fillId="0" borderId="0" xfId="0" applyFont="1" applyFill="1" applyBorder="1" applyAlignment="1" applyProtection="1">
      <alignment horizontal="left" vertical="center" wrapText="1"/>
    </xf>
    <xf numFmtId="0" fontId="17" fillId="2" borderId="2" xfId="0" applyFont="1" applyFill="1" applyBorder="1" applyAlignment="1" applyProtection="1"/>
    <xf numFmtId="0" fontId="17" fillId="0" borderId="0" xfId="0" applyFont="1" applyFill="1" applyBorder="1" applyProtection="1"/>
    <xf numFmtId="0" fontId="1" fillId="0" borderId="0" xfId="1" applyFont="1" applyFill="1" applyProtection="1">
      <protection locked="0"/>
    </xf>
    <xf numFmtId="0" fontId="10" fillId="0" borderId="3" xfId="0" applyFont="1" applyFill="1" applyBorder="1" applyAlignment="1" applyProtection="1">
      <alignment horizontal="left" vertical="center" wrapText="1"/>
    </xf>
    <xf numFmtId="0" fontId="0" fillId="0" borderId="13" xfId="0" applyFill="1" applyBorder="1" applyAlignment="1">
      <alignment horizontal="left" vertical="center" wrapText="1"/>
    </xf>
    <xf numFmtId="0" fontId="8" fillId="0" borderId="0" xfId="0" applyFont="1" applyFill="1" applyBorder="1" applyAlignment="1" applyProtection="1">
      <alignment vertical="center"/>
    </xf>
    <xf numFmtId="0" fontId="5" fillId="0" borderId="0" xfId="0" applyFont="1" applyFill="1" applyBorder="1" applyProtection="1"/>
    <xf numFmtId="0" fontId="1" fillId="0" borderId="0" xfId="1" applyFont="1" applyFill="1" applyBorder="1" applyProtection="1">
      <protection locked="0"/>
    </xf>
    <xf numFmtId="0" fontId="10" fillId="5" borderId="9" xfId="0" applyFont="1" applyFill="1" applyBorder="1" applyAlignment="1" applyProtection="1">
      <alignment horizontal="left" vertical="center" wrapText="1"/>
    </xf>
    <xf numFmtId="0" fontId="9" fillId="0" borderId="0" xfId="0" applyFont="1" applyFill="1" applyBorder="1" applyAlignment="1" applyProtection="1">
      <alignment vertical="center" wrapText="1"/>
    </xf>
    <xf numFmtId="0" fontId="17" fillId="4" borderId="2" xfId="0" applyFont="1" applyFill="1" applyBorder="1" applyAlignment="1" applyProtection="1">
      <alignment wrapText="1"/>
    </xf>
    <xf numFmtId="0" fontId="18" fillId="2" borderId="5" xfId="0" applyFont="1" applyFill="1" applyBorder="1" applyAlignment="1" applyProtection="1">
      <alignment horizontal="center" vertical="center"/>
    </xf>
    <xf numFmtId="0" fontId="7" fillId="4" borderId="10" xfId="1" applyFont="1" applyFill="1" applyBorder="1" applyAlignment="1" applyProtection="1">
      <alignment horizontal="left" vertical="center"/>
    </xf>
    <xf numFmtId="0" fontId="17" fillId="4" borderId="6" xfId="1" applyFont="1" applyFill="1" applyBorder="1" applyAlignment="1" applyProtection="1">
      <alignment horizontal="left" vertical="center"/>
    </xf>
    <xf numFmtId="0" fontId="17" fillId="4" borderId="11" xfId="1" applyFont="1" applyFill="1" applyBorder="1" applyAlignment="1" applyProtection="1">
      <alignment horizontal="left" vertical="center"/>
    </xf>
    <xf numFmtId="0" fontId="7" fillId="4" borderId="10" xfId="1" applyFont="1" applyFill="1" applyBorder="1" applyAlignment="1" applyProtection="1">
      <alignment horizontal="left" vertical="center" wrapText="1"/>
    </xf>
    <xf numFmtId="0" fontId="7" fillId="4" borderId="6" xfId="1" applyFont="1" applyFill="1" applyBorder="1" applyAlignment="1" applyProtection="1">
      <alignment horizontal="left" wrapText="1"/>
    </xf>
    <xf numFmtId="0" fontId="7" fillId="4" borderId="11" xfId="1" applyFont="1" applyFill="1" applyBorder="1" applyAlignment="1" applyProtection="1">
      <alignment horizontal="left" wrapText="1"/>
    </xf>
    <xf numFmtId="0" fontId="1" fillId="0" borderId="1" xfId="1" applyFont="1" applyBorder="1" applyAlignment="1" applyProtection="1">
      <alignment vertical="center"/>
      <protection locked="0"/>
    </xf>
    <xf numFmtId="0" fontId="17" fillId="4" borderId="0" xfId="1" applyFont="1" applyFill="1" applyBorder="1" applyAlignment="1" applyProtection="1">
      <alignment horizontal="left" vertical="center"/>
    </xf>
    <xf numFmtId="0" fontId="1" fillId="0" borderId="0" xfId="1" applyFont="1" applyFill="1" applyProtection="1"/>
    <xf numFmtId="0" fontId="17" fillId="0" borderId="5" xfId="1" applyFont="1" applyFill="1" applyBorder="1" applyAlignment="1" applyProtection="1">
      <alignment horizontal="left" vertical="center"/>
    </xf>
    <xf numFmtId="0" fontId="17" fillId="0" borderId="0" xfId="1" applyFont="1" applyFill="1" applyBorder="1" applyAlignment="1" applyProtection="1">
      <alignment horizontal="left" vertical="center"/>
    </xf>
    <xf numFmtId="0" fontId="1" fillId="0" borderId="0" xfId="1" applyFont="1" applyFill="1" applyBorder="1" applyAlignment="1" applyProtection="1">
      <alignment vertical="center"/>
      <protection locked="0"/>
    </xf>
    <xf numFmtId="0" fontId="7" fillId="0" borderId="4" xfId="1" applyFont="1" applyFill="1" applyBorder="1" applyAlignment="1" applyProtection="1">
      <alignment horizontal="left" vertical="center"/>
    </xf>
    <xf numFmtId="0" fontId="22" fillId="0" borderId="8" xfId="1" applyFont="1" applyBorder="1" applyAlignment="1" applyProtection="1">
      <alignment vertical="center" wrapText="1"/>
    </xf>
    <xf numFmtId="0" fontId="22" fillId="0" borderId="0" xfId="1" applyFont="1" applyBorder="1" applyAlignment="1" applyProtection="1">
      <alignment vertical="center" wrapText="1"/>
    </xf>
    <xf numFmtId="0" fontId="19" fillId="0" borderId="0" xfId="1" applyFont="1" applyBorder="1" applyAlignment="1" applyProtection="1">
      <alignment vertical="center"/>
      <protection locked="0"/>
    </xf>
    <xf numFmtId="0" fontId="12" fillId="0" borderId="0" xfId="1" applyFont="1" applyBorder="1" applyAlignment="1">
      <alignment vertical="center"/>
    </xf>
    <xf numFmtId="0" fontId="1" fillId="0" borderId="9" xfId="1" applyFont="1" applyFill="1" applyBorder="1" applyAlignment="1" applyProtection="1">
      <alignment vertical="center"/>
      <protection locked="0"/>
    </xf>
    <xf numFmtId="0" fontId="1" fillId="0" borderId="9" xfId="1" applyFill="1" applyBorder="1" applyAlignment="1">
      <alignment vertical="center"/>
    </xf>
    <xf numFmtId="0" fontId="22" fillId="0" borderId="2" xfId="1" applyFont="1" applyBorder="1" applyAlignment="1" applyProtection="1">
      <alignment vertical="center" wrapText="1"/>
    </xf>
    <xf numFmtId="0" fontId="12" fillId="0" borderId="0" xfId="1" applyFont="1" applyBorder="1" applyAlignment="1">
      <alignment vertical="center"/>
    </xf>
    <xf numFmtId="0" fontId="1" fillId="0" borderId="0" xfId="1" applyFill="1" applyBorder="1" applyAlignment="1">
      <alignment vertical="center"/>
    </xf>
    <xf numFmtId="0" fontId="1" fillId="0" borderId="0" xfId="1" applyBorder="1" applyAlignment="1">
      <alignment vertical="center"/>
    </xf>
    <xf numFmtId="0" fontId="17" fillId="4" borderId="5" xfId="1" applyFont="1" applyFill="1" applyBorder="1" applyAlignment="1" applyProtection="1">
      <alignment horizontal="left" vertical="center"/>
    </xf>
    <xf numFmtId="0" fontId="22" fillId="0" borderId="0" xfId="1" applyFont="1" applyBorder="1" applyAlignment="1" applyProtection="1">
      <alignment vertical="center"/>
    </xf>
    <xf numFmtId="0" fontId="22" fillId="0" borderId="0" xfId="1" applyFont="1" applyBorder="1" applyAlignment="1" applyProtection="1">
      <alignment vertical="center"/>
      <protection locked="0"/>
    </xf>
    <xf numFmtId="0" fontId="6" fillId="0" borderId="0" xfId="0" applyFont="1" applyBorder="1" applyAlignment="1">
      <alignment vertical="center" wrapText="1"/>
    </xf>
    <xf numFmtId="0" fontId="1" fillId="0" borderId="9" xfId="1" applyFont="1" applyFill="1" applyBorder="1" applyAlignment="1" applyProtection="1">
      <alignment vertical="center"/>
      <protection locked="0"/>
    </xf>
    <xf numFmtId="0" fontId="17" fillId="0" borderId="6" xfId="1" applyFont="1" applyFill="1" applyBorder="1" applyAlignment="1" applyProtection="1">
      <alignment horizontal="left" vertical="center"/>
    </xf>
    <xf numFmtId="0" fontId="7" fillId="4" borderId="4" xfId="1" applyFont="1" applyFill="1" applyBorder="1" applyAlignment="1" applyProtection="1">
      <alignment horizontal="left" vertical="center"/>
    </xf>
    <xf numFmtId="0" fontId="17" fillId="4" borderId="7" xfId="1" applyFont="1" applyFill="1" applyBorder="1" applyAlignment="1" applyProtection="1">
      <alignment horizontal="left" vertical="center"/>
    </xf>
    <xf numFmtId="0" fontId="1" fillId="0" borderId="0" xfId="1" applyFont="1" applyFill="1" applyBorder="1" applyProtection="1"/>
    <xf numFmtId="0" fontId="7" fillId="0" borderId="0" xfId="1" applyFont="1" applyFill="1" applyBorder="1" applyAlignment="1" applyProtection="1">
      <alignment horizontal="left" vertical="center"/>
    </xf>
    <xf numFmtId="0" fontId="23" fillId="0" borderId="12" xfId="1" applyFont="1" applyBorder="1" applyAlignment="1" applyProtection="1">
      <alignment vertical="center" wrapText="1"/>
    </xf>
    <xf numFmtId="0" fontId="22" fillId="0" borderId="12" xfId="1" applyFont="1" applyBorder="1" applyAlignment="1" applyProtection="1">
      <alignment vertical="center" wrapText="1"/>
    </xf>
    <xf numFmtId="0" fontId="22" fillId="0" borderId="9" xfId="1" applyFont="1" applyFill="1" applyBorder="1" applyAlignment="1" applyProtection="1">
      <alignment vertical="center"/>
    </xf>
    <xf numFmtId="0" fontId="22" fillId="0" borderId="10" xfId="1" applyFont="1" applyFill="1" applyBorder="1" applyAlignment="1" applyProtection="1">
      <alignment vertical="center"/>
    </xf>
    <xf numFmtId="0" fontId="22" fillId="0" borderId="0" xfId="1" applyFont="1" applyFill="1" applyBorder="1" applyAlignment="1" applyProtection="1">
      <alignment vertical="center"/>
    </xf>
    <xf numFmtId="0" fontId="21" fillId="0" borderId="9" xfId="2" applyFill="1" applyBorder="1" applyAlignment="1" applyProtection="1">
      <alignment vertical="center"/>
      <protection locked="0"/>
    </xf>
    <xf numFmtId="0" fontId="21" fillId="0" borderId="0" xfId="2" applyFill="1" applyBorder="1" applyAlignment="1" applyProtection="1">
      <alignment vertical="center"/>
      <protection locked="0"/>
    </xf>
    <xf numFmtId="0" fontId="7" fillId="4" borderId="6" xfId="1" applyFont="1" applyFill="1" applyBorder="1" applyAlignment="1" applyProtection="1">
      <alignment horizontal="left" vertical="center"/>
    </xf>
    <xf numFmtId="0" fontId="7" fillId="0" borderId="5" xfId="1" applyFont="1" applyFill="1" applyBorder="1" applyAlignment="1" applyProtection="1">
      <alignment horizontal="left" vertical="center"/>
    </xf>
    <xf numFmtId="0" fontId="22" fillId="0" borderId="0" xfId="1" applyFont="1" applyBorder="1" applyAlignment="1" applyProtection="1">
      <alignment vertical="center" wrapText="1"/>
    </xf>
    <xf numFmtId="0" fontId="22" fillId="0" borderId="2" xfId="1" applyFont="1" applyBorder="1" applyAlignment="1" applyProtection="1">
      <alignment vertical="center" wrapText="1"/>
    </xf>
    <xf numFmtId="0" fontId="22" fillId="0" borderId="1" xfId="1" applyFont="1" applyBorder="1" applyAlignment="1" applyProtection="1">
      <alignment vertical="center" wrapText="1"/>
    </xf>
    <xf numFmtId="0" fontId="7" fillId="4" borderId="5" xfId="1" applyFont="1" applyFill="1" applyBorder="1" applyAlignment="1" applyProtection="1">
      <alignment horizontal="left" vertical="center"/>
    </xf>
    <xf numFmtId="0" fontId="7" fillId="4" borderId="6" xfId="1" applyFont="1" applyFill="1" applyBorder="1" applyAlignment="1" applyProtection="1">
      <alignment horizontal="left" vertical="center" wrapText="1"/>
    </xf>
    <xf numFmtId="0" fontId="0" fillId="0" borderId="0" xfId="0" applyBorder="1" applyAlignment="1">
      <alignment vertical="center" wrapText="1"/>
    </xf>
    <xf numFmtId="0" fontId="23" fillId="0" borderId="0" xfId="1" applyFont="1" applyBorder="1" applyAlignment="1" applyProtection="1">
      <alignment vertical="center"/>
      <protection locked="0"/>
    </xf>
    <xf numFmtId="0" fontId="22" fillId="0" borderId="0" xfId="1" applyFont="1" applyBorder="1" applyAlignment="1" applyProtection="1">
      <alignment vertical="center" wrapText="1"/>
      <protection locked="0"/>
    </xf>
    <xf numFmtId="0" fontId="23" fillId="0" borderId="2" xfId="1" applyFont="1" applyBorder="1" applyAlignment="1" applyProtection="1">
      <alignment vertical="center"/>
      <protection locked="0"/>
    </xf>
    <xf numFmtId="0" fontId="23" fillId="0" borderId="0" xfId="1" applyFont="1" applyBorder="1" applyAlignment="1" applyProtection="1">
      <alignment horizontal="left" vertical="center" wrapText="1" indent="4"/>
    </xf>
    <xf numFmtId="0" fontId="23" fillId="0" borderId="2" xfId="1" applyFont="1" applyBorder="1" applyAlignment="1" applyProtection="1">
      <alignment horizontal="left" vertical="center" wrapText="1" indent="4"/>
    </xf>
    <xf numFmtId="0" fontId="6" fillId="0" borderId="0" xfId="0" applyFont="1" applyBorder="1" applyAlignment="1">
      <alignment vertical="center"/>
    </xf>
    <xf numFmtId="0" fontId="0" fillId="0" borderId="0" xfId="0" applyBorder="1" applyAlignment="1">
      <alignment vertical="center" wrapText="1"/>
    </xf>
    <xf numFmtId="0" fontId="23" fillId="0" borderId="0" xfId="1" applyFont="1" applyBorder="1" applyAlignment="1" applyProtection="1">
      <alignment horizontal="center" vertical="center"/>
      <protection locked="0"/>
    </xf>
    <xf numFmtId="0" fontId="6" fillId="0" borderId="0" xfId="0" applyFont="1" applyBorder="1" applyAlignment="1">
      <alignment horizontal="center" vertical="center" wrapText="1"/>
    </xf>
    <xf numFmtId="0" fontId="1" fillId="0" borderId="0" xfId="1" applyFont="1" applyBorder="1" applyAlignment="1" applyProtection="1">
      <alignment horizontal="center"/>
      <protection locked="0"/>
    </xf>
    <xf numFmtId="0" fontId="23" fillId="0" borderId="9" xfId="1" applyFont="1" applyBorder="1" applyAlignment="1" applyProtection="1">
      <alignment horizontal="center" vertical="center" wrapText="1"/>
      <protection locked="0"/>
    </xf>
    <xf numFmtId="0" fontId="0" fillId="0" borderId="9" xfId="0" applyBorder="1" applyAlignment="1">
      <alignment horizontal="center" wrapText="1"/>
    </xf>
    <xf numFmtId="0" fontId="0" fillId="0" borderId="9" xfId="0" applyBorder="1" applyAlignment="1">
      <alignment wrapText="1"/>
    </xf>
    <xf numFmtId="0" fontId="22" fillId="0" borderId="9" xfId="1" applyFont="1" applyBorder="1" applyAlignment="1" applyProtection="1">
      <alignment vertical="center" wrapText="1"/>
      <protection locked="0"/>
    </xf>
    <xf numFmtId="0" fontId="0" fillId="0" borderId="9" xfId="0" applyBorder="1" applyAlignment="1">
      <alignment vertical="center" wrapText="1"/>
    </xf>
    <xf numFmtId="0" fontId="23" fillId="0" borderId="9" xfId="1" applyFont="1" applyBorder="1" applyAlignment="1" applyProtection="1">
      <alignment horizontal="left" vertical="center" wrapText="1"/>
    </xf>
    <xf numFmtId="0" fontId="7" fillId="0" borderId="4" xfId="1" applyFont="1" applyFill="1" applyBorder="1" applyAlignment="1" applyProtection="1">
      <alignment horizontal="left" vertical="center" wrapText="1"/>
    </xf>
    <xf numFmtId="0" fontId="7" fillId="0" borderId="5" xfId="1" applyFont="1" applyFill="1" applyBorder="1" applyAlignment="1" applyProtection="1">
      <alignment horizontal="left" vertical="center" wrapText="1"/>
    </xf>
    <xf numFmtId="0" fontId="7" fillId="0" borderId="5" xfId="1" applyFont="1" applyFill="1" applyBorder="1" applyAlignment="1" applyProtection="1">
      <alignment horizontal="left" wrapText="1"/>
    </xf>
    <xf numFmtId="0" fontId="23" fillId="0" borderId="0" xfId="1" applyFont="1" applyBorder="1" applyAlignment="1" applyProtection="1">
      <alignment vertical="center"/>
    </xf>
    <xf numFmtId="0" fontId="23" fillId="0" borderId="0" xfId="1" applyFont="1" applyBorder="1" applyAlignment="1" applyProtection="1"/>
    <xf numFmtId="0" fontId="23" fillId="0" borderId="0" xfId="1" applyFont="1" applyBorder="1" applyAlignment="1" applyProtection="1"/>
    <xf numFmtId="0" fontId="24" fillId="0" borderId="0" xfId="1" applyFont="1" applyBorder="1" applyAlignment="1" applyProtection="1">
      <alignment vertical="center"/>
    </xf>
    <xf numFmtId="0" fontId="22" fillId="0" borderId="0" xfId="1" applyFont="1" applyBorder="1" applyAlignment="1" applyProtection="1"/>
    <xf numFmtId="0" fontId="22" fillId="0" borderId="0" xfId="1" applyFont="1" applyBorder="1" applyAlignment="1" applyProtection="1"/>
    <xf numFmtId="0" fontId="23" fillId="0" borderId="0" xfId="1" applyFont="1" applyBorder="1" applyAlignment="1" applyProtection="1">
      <alignment vertical="center"/>
    </xf>
    <xf numFmtId="0" fontId="24" fillId="0" borderId="0" xfId="1" applyFont="1" applyBorder="1" applyAlignment="1" applyProtection="1">
      <alignment vertical="center"/>
    </xf>
    <xf numFmtId="0" fontId="6" fillId="0" borderId="0" xfId="0" applyFont="1" applyBorder="1" applyAlignment="1">
      <alignment vertical="center" wrapText="1"/>
    </xf>
    <xf numFmtId="0" fontId="1" fillId="0" borderId="0" xfId="1" applyBorder="1" applyAlignment="1" applyProtection="1">
      <alignment horizontal="left" vertical="center" wrapText="1"/>
      <protection locked="0"/>
    </xf>
    <xf numFmtId="0" fontId="1" fillId="0" borderId="0" xfId="1" applyFont="1" applyBorder="1" applyAlignment="1" applyProtection="1">
      <alignment horizontal="left" vertical="center" wrapText="1"/>
      <protection locked="0"/>
    </xf>
    <xf numFmtId="0" fontId="1" fillId="0" borderId="0" xfId="1" applyBorder="1" applyAlignment="1" applyProtection="1">
      <alignment vertical="center" wrapText="1"/>
      <protection locked="0"/>
    </xf>
    <xf numFmtId="0" fontId="1" fillId="0" borderId="9" xfId="1" applyFont="1" applyBorder="1" applyAlignment="1" applyProtection="1">
      <alignment horizontal="left" vertical="center" wrapText="1"/>
      <protection locked="0"/>
    </xf>
    <xf numFmtId="0" fontId="1" fillId="0" borderId="9" xfId="1" applyBorder="1" applyAlignment="1" applyProtection="1">
      <alignment horizontal="left" vertical="center" wrapText="1"/>
      <protection locked="0"/>
    </xf>
    <xf numFmtId="0" fontId="1" fillId="0" borderId="9" xfId="1" applyFont="1" applyBorder="1" applyAlignment="1" applyProtection="1">
      <alignment vertical="center" wrapText="1"/>
      <protection locked="0"/>
    </xf>
    <xf numFmtId="0" fontId="1" fillId="0" borderId="9" xfId="1" applyBorder="1" applyAlignment="1" applyProtection="1">
      <alignment vertical="center" wrapText="1"/>
      <protection locked="0"/>
    </xf>
    <xf numFmtId="0" fontId="22" fillId="0" borderId="0" xfId="1" applyFont="1" applyBorder="1" applyAlignment="1" applyProtection="1">
      <alignment horizontal="center"/>
      <protection locked="0"/>
    </xf>
    <xf numFmtId="0" fontId="22" fillId="0" borderId="0" xfId="1" applyFont="1" applyBorder="1" applyAlignment="1" applyProtection="1">
      <protection locked="0"/>
    </xf>
    <xf numFmtId="0" fontId="22" fillId="0" borderId="9" xfId="1" applyFont="1" applyBorder="1" applyAlignment="1" applyProtection="1">
      <alignment horizontal="center" vertical="center"/>
      <protection locked="0"/>
    </xf>
    <xf numFmtId="0" fontId="22" fillId="0" borderId="9" xfId="1" applyFont="1" applyBorder="1" applyAlignment="1" applyProtection="1">
      <alignment horizontal="center"/>
      <protection locked="0"/>
    </xf>
    <xf numFmtId="0" fontId="7" fillId="4" borderId="4" xfId="1" applyFont="1" applyFill="1" applyBorder="1" applyAlignment="1" applyProtection="1">
      <alignment horizontal="left" vertical="center" wrapText="1"/>
    </xf>
    <xf numFmtId="0" fontId="7" fillId="4" borderId="5" xfId="1" applyFont="1" applyFill="1" applyBorder="1" applyAlignment="1" applyProtection="1">
      <alignment horizontal="left" vertical="center" wrapText="1"/>
    </xf>
    <xf numFmtId="0" fontId="7" fillId="4" borderId="5" xfId="1" applyFont="1" applyFill="1" applyBorder="1" applyAlignment="1" applyProtection="1">
      <alignment horizontal="left" wrapText="1"/>
    </xf>
    <xf numFmtId="0" fontId="7" fillId="4" borderId="7" xfId="1" applyFont="1" applyFill="1" applyBorder="1" applyAlignment="1" applyProtection="1">
      <alignment horizontal="left" wrapText="1"/>
    </xf>
    <xf numFmtId="0" fontId="22" fillId="0" borderId="1" xfId="1" applyFont="1" applyBorder="1" applyAlignment="1" applyProtection="1">
      <alignment horizontal="center" vertical="center"/>
      <protection locked="0"/>
    </xf>
    <xf numFmtId="0" fontId="22" fillId="0" borderId="1" xfId="1" applyFont="1" applyBorder="1" applyAlignment="1" applyProtection="1">
      <alignment horizontal="center"/>
      <protection locked="0"/>
    </xf>
    <xf numFmtId="0" fontId="8" fillId="4" borderId="0" xfId="1" applyFont="1" applyFill="1" applyBorder="1" applyAlignment="1" applyProtection="1">
      <alignment vertical="center"/>
    </xf>
    <xf numFmtId="0" fontId="8" fillId="4" borderId="0" xfId="1" applyFont="1" applyFill="1" applyBorder="1" applyAlignment="1" applyProtection="1"/>
    <xf numFmtId="0" fontId="8" fillId="4" borderId="0" xfId="1" applyFont="1" applyFill="1" applyBorder="1" applyAlignment="1" applyProtection="1"/>
    <xf numFmtId="0" fontId="23" fillId="0" borderId="0" xfId="1" applyFont="1" applyBorder="1" applyAlignment="1" applyProtection="1">
      <alignment horizontal="left" vertical="center" wrapText="1"/>
    </xf>
    <xf numFmtId="0" fontId="7" fillId="4" borderId="0" xfId="1" applyFont="1" applyFill="1" applyBorder="1" applyAlignment="1" applyProtection="1">
      <alignment horizontal="left" wrapText="1"/>
    </xf>
    <xf numFmtId="0" fontId="7" fillId="0" borderId="0" xfId="1" applyFont="1" applyFill="1" applyBorder="1" applyAlignment="1" applyProtection="1">
      <alignment horizontal="left" wrapText="1"/>
    </xf>
    <xf numFmtId="0" fontId="22" fillId="0" borderId="0" xfId="1" applyFont="1" applyBorder="1" applyAlignment="1" applyProtection="1">
      <alignment wrapText="1"/>
    </xf>
    <xf numFmtId="0" fontId="8" fillId="0" borderId="0" xfId="1" applyFont="1" applyFill="1" applyBorder="1" applyAlignment="1" applyProtection="1"/>
    <xf numFmtId="0" fontId="1" fillId="0" borderId="10" xfId="1" applyFont="1" applyFill="1" applyBorder="1" applyAlignment="1" applyProtection="1">
      <alignment vertical="center"/>
      <protection locked="0"/>
    </xf>
    <xf numFmtId="0" fontId="5" fillId="0" borderId="2" xfId="0" quotePrefix="1" applyFont="1" applyBorder="1" applyAlignment="1" applyProtection="1">
      <alignment horizontal="center" wrapText="1"/>
    </xf>
    <xf numFmtId="0" fontId="5" fillId="0" borderId="0" xfId="0" quotePrefix="1" applyFont="1" applyBorder="1" applyAlignment="1" applyProtection="1">
      <alignment horizontal="center" wrapText="1"/>
    </xf>
    <xf numFmtId="0" fontId="5" fillId="0" borderId="0" xfId="0" applyFont="1" applyBorder="1" applyAlignment="1">
      <alignment horizontal="center" wrapText="1"/>
    </xf>
    <xf numFmtId="0" fontId="1" fillId="0" borderId="2" xfId="1" applyFont="1" applyBorder="1" applyProtection="1">
      <protection locked="0"/>
    </xf>
    <xf numFmtId="0" fontId="1" fillId="0" borderId="2" xfId="1" applyFont="1" applyBorder="1" applyProtection="1"/>
    <xf numFmtId="0" fontId="7" fillId="0" borderId="2" xfId="1" applyFont="1" applyFill="1" applyBorder="1" applyAlignment="1" applyProtection="1">
      <alignment horizontal="left" vertical="center"/>
    </xf>
    <xf numFmtId="0" fontId="22" fillId="0" borderId="2" xfId="1" applyFont="1" applyBorder="1" applyAlignment="1" applyProtection="1">
      <alignment vertical="center"/>
    </xf>
    <xf numFmtId="0" fontId="13" fillId="0" borderId="2" xfId="1" applyFont="1" applyBorder="1" applyAlignment="1" applyProtection="1">
      <alignment vertical="center"/>
    </xf>
    <xf numFmtId="0" fontId="13" fillId="0" borderId="2" xfId="1" applyFont="1" applyBorder="1" applyAlignment="1" applyProtection="1">
      <alignment vertical="center" wrapText="1"/>
      <protection locked="0"/>
    </xf>
    <xf numFmtId="0" fontId="22" fillId="0" borderId="2" xfId="1" applyFont="1" applyFill="1" applyBorder="1" applyAlignment="1" applyProtection="1">
      <alignment vertical="center"/>
    </xf>
    <xf numFmtId="0" fontId="1" fillId="0" borderId="2" xfId="1" applyFont="1" applyBorder="1" applyAlignment="1" applyProtection="1">
      <alignment vertical="center"/>
    </xf>
    <xf numFmtId="0" fontId="23" fillId="0" borderId="2" xfId="1" applyFont="1" applyBorder="1" applyAlignment="1" applyProtection="1">
      <alignment vertical="center"/>
    </xf>
    <xf numFmtId="0" fontId="23" fillId="0" borderId="2" xfId="1" applyFont="1" applyBorder="1" applyAlignment="1" applyProtection="1">
      <alignment vertical="center"/>
    </xf>
    <xf numFmtId="0" fontId="1" fillId="0" borderId="2" xfId="1" applyFont="1" applyBorder="1" applyAlignment="1" applyProtection="1">
      <alignment vertical="center"/>
    </xf>
    <xf numFmtId="0" fontId="8" fillId="4" borderId="2" xfId="1" applyFont="1" applyFill="1" applyBorder="1" applyAlignment="1" applyProtection="1">
      <alignment vertical="center"/>
    </xf>
    <xf numFmtId="0" fontId="22" fillId="0" borderId="8" xfId="1" applyFont="1" applyBorder="1" applyAlignment="1" applyProtection="1">
      <alignment horizontal="center" vertical="center"/>
      <protection locked="0"/>
    </xf>
    <xf numFmtId="0" fontId="8" fillId="0" borderId="2" xfId="1" applyFont="1" applyFill="1" applyBorder="1" applyAlignment="1" applyProtection="1">
      <alignment vertical="center"/>
    </xf>
    <xf numFmtId="0" fontId="8" fillId="0" borderId="0" xfId="1" applyFont="1" applyFill="1" applyBorder="1" applyAlignment="1" applyProtection="1">
      <alignment vertical="center"/>
    </xf>
    <xf numFmtId="0" fontId="22" fillId="0" borderId="0" xfId="1" applyFont="1" applyBorder="1" applyAlignment="1" applyProtection="1">
      <alignment horizontal="center" vertical="center"/>
      <protection locked="0"/>
    </xf>
    <xf numFmtId="0" fontId="23" fillId="0" borderId="2" xfId="1" applyFont="1" applyBorder="1" applyAlignment="1" applyProtection="1">
      <alignment vertical="center" wrapText="1"/>
    </xf>
    <xf numFmtId="0" fontId="6" fillId="0" borderId="2" xfId="0" applyFont="1" applyBorder="1" applyAlignment="1" applyProtection="1">
      <alignment vertical="center"/>
    </xf>
    <xf numFmtId="0" fontId="6" fillId="0" borderId="0" xfId="0" applyFont="1" applyFill="1" applyBorder="1" applyAlignment="1" applyProtection="1">
      <alignment vertical="center"/>
    </xf>
    <xf numFmtId="0" fontId="6" fillId="0" borderId="0" xfId="0" applyFont="1" applyFill="1" applyBorder="1" applyAlignment="1" applyProtection="1">
      <alignment horizontal="left" vertical="center"/>
    </xf>
    <xf numFmtId="0" fontId="6" fillId="0" borderId="2" xfId="0" applyFont="1" applyFill="1" applyBorder="1" applyAlignment="1" applyProtection="1">
      <alignment vertical="center"/>
    </xf>
    <xf numFmtId="0" fontId="6" fillId="3" borderId="2" xfId="0" applyFont="1" applyFill="1" applyBorder="1" applyAlignment="1" applyProtection="1">
      <alignment vertical="center"/>
    </xf>
    <xf numFmtId="0" fontId="6" fillId="3" borderId="0" xfId="0" applyFont="1" applyFill="1" applyBorder="1" applyAlignment="1" applyProtection="1">
      <alignment vertical="center"/>
    </xf>
    <xf numFmtId="0" fontId="6" fillId="3" borderId="0" xfId="0" applyFont="1" applyFill="1" applyBorder="1" applyAlignment="1" applyProtection="1">
      <alignment vertical="center" wrapText="1"/>
    </xf>
    <xf numFmtId="0" fontId="6" fillId="3" borderId="0" xfId="0" applyFont="1" applyFill="1" applyBorder="1" applyAlignment="1" applyProtection="1">
      <alignment horizontal="left" vertical="center"/>
    </xf>
    <xf numFmtId="49" fontId="10" fillId="5" borderId="9" xfId="0" applyNumberFormat="1" applyFont="1" applyFill="1" applyBorder="1" applyAlignment="1" applyProtection="1">
      <alignment horizontal="left" vertical="center" wrapText="1"/>
    </xf>
    <xf numFmtId="0" fontId="26" fillId="0" borderId="2" xfId="1" applyFont="1" applyBorder="1" applyAlignment="1" applyProtection="1">
      <alignment vertical="top" wrapText="1"/>
    </xf>
    <xf numFmtId="0" fontId="27" fillId="0" borderId="0" xfId="0" applyFont="1" applyBorder="1" applyAlignment="1">
      <alignment vertical="top" wrapText="1"/>
    </xf>
  </cellXfs>
  <cellStyles count="4">
    <cellStyle name="Hyperlink 2" xfId="2"/>
    <cellStyle name="Normal" xfId="0" builtinId="0"/>
    <cellStyle name="Normal 2" xfId="1"/>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checked="Checked"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38100</xdr:colOff>
          <xdr:row>10</xdr:row>
          <xdr:rowOff>0</xdr:rowOff>
        </xdr:from>
        <xdr:to>
          <xdr:col>4</xdr:col>
          <xdr:colOff>695510</xdr:colOff>
          <xdr:row>11</xdr:row>
          <xdr:rowOff>0</xdr:rowOff>
        </xdr:to>
        <xdr:grpSp>
          <xdr:nvGrpSpPr>
            <xdr:cNvPr id="4" name="Group 3"/>
            <xdr:cNvGrpSpPr/>
          </xdr:nvGrpSpPr>
          <xdr:grpSpPr>
            <a:xfrm>
              <a:off x="2819400" y="1866900"/>
              <a:ext cx="5099870" cy="373380"/>
              <a:chOff x="2887980" y="1607820"/>
              <a:chExt cx="6617123" cy="518160"/>
            </a:xfrm>
          </xdr:grpSpPr>
          <xdr:sp macro="" textlink="">
            <xdr:nvSpPr>
              <xdr:cNvPr id="17414" name="Option Button 6" hidden="1">
                <a:extLst>
                  <a:ext uri="{63B3BB69-23CF-44E3-9099-C40C66FF867C}">
                    <a14:compatExt spid="_x0000_s17414"/>
                  </a:ext>
                </a:extLst>
              </xdr:cNvPr>
              <xdr:cNvSpPr/>
            </xdr:nvSpPr>
            <xdr:spPr>
              <a:xfrm>
                <a:off x="2903220" y="1607820"/>
                <a:ext cx="648000" cy="205740"/>
              </a:xfrm>
              <a:prstGeom prst="rect">
                <a:avLst/>
              </a:prstGeom>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Agency</a:t>
                </a:r>
              </a:p>
            </xdr:txBody>
          </xdr:sp>
          <xdr:sp macro="" textlink="">
            <xdr:nvSpPr>
              <xdr:cNvPr id="17415" name="Option Button 7" hidden="1">
                <a:extLst>
                  <a:ext uri="{63B3BB69-23CF-44E3-9099-C40C66FF867C}">
                    <a14:compatExt spid="_x0000_s17415"/>
                  </a:ext>
                </a:extLst>
              </xdr:cNvPr>
              <xdr:cNvSpPr/>
            </xdr:nvSpPr>
            <xdr:spPr>
              <a:xfrm>
                <a:off x="3802380" y="1607820"/>
                <a:ext cx="845820" cy="205740"/>
              </a:xfrm>
              <a:prstGeom prst="rect">
                <a:avLst/>
              </a:prstGeom>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Consultancy</a:t>
                </a:r>
              </a:p>
            </xdr:txBody>
          </xdr:sp>
          <xdr:sp macro="" textlink="">
            <xdr:nvSpPr>
              <xdr:cNvPr id="17416" name="Option Button 8" hidden="1">
                <a:extLst>
                  <a:ext uri="{63B3BB69-23CF-44E3-9099-C40C66FF867C}">
                    <a14:compatExt spid="_x0000_s17416"/>
                  </a:ext>
                </a:extLst>
              </xdr:cNvPr>
              <xdr:cNvSpPr/>
            </xdr:nvSpPr>
            <xdr:spPr>
              <a:xfrm>
                <a:off x="5101305" y="1607820"/>
                <a:ext cx="1116000" cy="205740"/>
              </a:xfrm>
              <a:prstGeom prst="rect">
                <a:avLst/>
              </a:prstGeom>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Business Resources</a:t>
                </a:r>
              </a:p>
            </xdr:txBody>
          </xdr:sp>
          <xdr:sp macro="" textlink="">
            <xdr:nvSpPr>
              <xdr:cNvPr id="17417" name="Option Button 9" hidden="1">
                <a:extLst>
                  <a:ext uri="{63B3BB69-23CF-44E3-9099-C40C66FF867C}">
                    <a14:compatExt spid="_x0000_s17417"/>
                  </a:ext>
                </a:extLst>
              </xdr:cNvPr>
              <xdr:cNvSpPr/>
            </xdr:nvSpPr>
            <xdr:spPr>
              <a:xfrm>
                <a:off x="2887980" y="1920240"/>
                <a:ext cx="845820" cy="205740"/>
              </a:xfrm>
              <a:prstGeom prst="rect">
                <a:avLst/>
              </a:prstGeom>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Hardware</a:t>
                </a:r>
              </a:p>
            </xdr:txBody>
          </xdr:sp>
          <xdr:sp macro="" textlink="">
            <xdr:nvSpPr>
              <xdr:cNvPr id="17418" name="Option Button 10" hidden="1">
                <a:extLst>
                  <a:ext uri="{63B3BB69-23CF-44E3-9099-C40C66FF867C}">
                    <a14:compatExt spid="_x0000_s17418"/>
                  </a:ext>
                </a:extLst>
              </xdr:cNvPr>
              <xdr:cNvSpPr/>
            </xdr:nvSpPr>
            <xdr:spPr>
              <a:xfrm>
                <a:off x="5112404" y="1920240"/>
                <a:ext cx="1368000" cy="205740"/>
              </a:xfrm>
              <a:prstGeom prst="rect">
                <a:avLst/>
              </a:prstGeom>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Information Technologies</a:t>
                </a:r>
              </a:p>
            </xdr:txBody>
          </xdr:sp>
          <xdr:sp macro="" textlink="">
            <xdr:nvSpPr>
              <xdr:cNvPr id="17419" name="Option Button 11" hidden="1">
                <a:extLst>
                  <a:ext uri="{63B3BB69-23CF-44E3-9099-C40C66FF867C}">
                    <a14:compatExt spid="_x0000_s17419"/>
                  </a:ext>
                </a:extLst>
              </xdr:cNvPr>
              <xdr:cNvSpPr/>
            </xdr:nvSpPr>
            <xdr:spPr>
              <a:xfrm>
                <a:off x="6105949" y="1607820"/>
                <a:ext cx="1224001" cy="205740"/>
              </a:xfrm>
              <a:prstGeom prst="rect">
                <a:avLst/>
              </a:prstGeom>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Professional Services</a:t>
                </a:r>
              </a:p>
            </xdr:txBody>
          </xdr:sp>
          <xdr:sp macro="" textlink="">
            <xdr:nvSpPr>
              <xdr:cNvPr id="17420" name="Option Button 12" hidden="1">
                <a:extLst>
                  <a:ext uri="{63B3BB69-23CF-44E3-9099-C40C66FF867C}">
                    <a14:compatExt spid="_x0000_s17420"/>
                  </a:ext>
                </a:extLst>
              </xdr:cNvPr>
              <xdr:cNvSpPr/>
            </xdr:nvSpPr>
            <xdr:spPr>
              <a:xfrm>
                <a:off x="6105949" y="1920240"/>
                <a:ext cx="845820" cy="205740"/>
              </a:xfrm>
              <a:prstGeom prst="rect">
                <a:avLst/>
              </a:prstGeom>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Education</a:t>
                </a:r>
              </a:p>
            </xdr:txBody>
          </xdr:sp>
          <xdr:sp macro="" textlink="">
            <xdr:nvSpPr>
              <xdr:cNvPr id="17421" name="Option Button 13" hidden="1">
                <a:extLst>
                  <a:ext uri="{63B3BB69-23CF-44E3-9099-C40C66FF867C}">
                    <a14:compatExt spid="_x0000_s17421"/>
                  </a:ext>
                </a:extLst>
              </xdr:cNvPr>
              <xdr:cNvSpPr/>
            </xdr:nvSpPr>
            <xdr:spPr>
              <a:xfrm>
                <a:off x="3802379" y="1920240"/>
                <a:ext cx="1213019" cy="205740"/>
              </a:xfrm>
              <a:prstGeom prst="rect">
                <a:avLst/>
              </a:prstGeom>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Software/License</a:t>
                </a:r>
              </a:p>
            </xdr:txBody>
          </xdr:sp>
          <xdr:sp macro="" textlink="">
            <xdr:nvSpPr>
              <xdr:cNvPr id="17422" name="Option Button 14" hidden="1">
                <a:extLst>
                  <a:ext uri="{63B3BB69-23CF-44E3-9099-C40C66FF867C}">
                    <a14:compatExt spid="_x0000_s17422"/>
                  </a:ext>
                </a:extLst>
              </xdr:cNvPr>
              <xdr:cNvSpPr/>
            </xdr:nvSpPr>
            <xdr:spPr>
              <a:xfrm>
                <a:off x="7118699" y="1607820"/>
                <a:ext cx="1226822" cy="205740"/>
              </a:xfrm>
              <a:prstGeom prst="rect">
                <a:avLst/>
              </a:prstGeom>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Transportation</a:t>
                </a:r>
              </a:p>
            </xdr:txBody>
          </xdr:sp>
          <xdr:sp macro="" textlink="">
            <xdr:nvSpPr>
              <xdr:cNvPr id="17423" name="Option Button 15" hidden="1">
                <a:extLst>
                  <a:ext uri="{63B3BB69-23CF-44E3-9099-C40C66FF867C}">
                    <a14:compatExt spid="_x0000_s17423"/>
                  </a:ext>
                </a:extLst>
              </xdr:cNvPr>
              <xdr:cNvSpPr/>
            </xdr:nvSpPr>
            <xdr:spPr>
              <a:xfrm>
                <a:off x="7108821" y="1920240"/>
                <a:ext cx="1226822" cy="205740"/>
              </a:xfrm>
              <a:prstGeom prst="rect">
                <a:avLst/>
              </a:prstGeom>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Engineering Services</a:t>
                </a:r>
              </a:p>
            </xdr:txBody>
          </xdr:sp>
          <xdr:sp macro="" textlink="">
            <xdr:nvSpPr>
              <xdr:cNvPr id="17424" name="Option Button 16" hidden="1">
                <a:extLst>
                  <a:ext uri="{63B3BB69-23CF-44E3-9099-C40C66FF867C}">
                    <a14:compatExt spid="_x0000_s17424"/>
                  </a:ext>
                </a:extLst>
              </xdr:cNvPr>
              <xdr:cNvSpPr/>
            </xdr:nvSpPr>
            <xdr:spPr>
              <a:xfrm>
                <a:off x="8243927" y="1607820"/>
                <a:ext cx="1080003" cy="205740"/>
              </a:xfrm>
              <a:prstGeom prst="rect">
                <a:avLst/>
              </a:prstGeom>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Financial</a:t>
                </a:r>
              </a:p>
            </xdr:txBody>
          </xdr:sp>
          <xdr:sp macro="" textlink="">
            <xdr:nvSpPr>
              <xdr:cNvPr id="17425" name="Option Button 17" hidden="1">
                <a:extLst>
                  <a:ext uri="{63B3BB69-23CF-44E3-9099-C40C66FF867C}">
                    <a14:compatExt spid="_x0000_s17425"/>
                  </a:ext>
                </a:extLst>
              </xdr:cNvPr>
              <xdr:cNvSpPr/>
            </xdr:nvSpPr>
            <xdr:spPr>
              <a:xfrm>
                <a:off x="8243925" y="1920240"/>
                <a:ext cx="1261178" cy="205740"/>
              </a:xfrm>
              <a:prstGeom prst="rect">
                <a:avLst/>
              </a:prstGeom>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OTHERS (Specify)</a:t>
                </a:r>
              </a:p>
            </xdr:txBody>
          </xdr:sp>
        </xdr:grpSp>
        <xdr:clientData/>
      </xdr:twoCellAnchor>
    </mc:Choice>
    <mc:Fallback/>
  </mc:AlternateContent>
  <xdr:twoCellAnchor editAs="absolute">
    <xdr:from>
      <xdr:col>4</xdr:col>
      <xdr:colOff>723300</xdr:colOff>
      <xdr:row>9</xdr:row>
      <xdr:rowOff>18120</xdr:rowOff>
    </xdr:from>
    <xdr:to>
      <xdr:col>4</xdr:col>
      <xdr:colOff>1911300</xdr:colOff>
      <xdr:row>10</xdr:row>
      <xdr:rowOff>137160</xdr:rowOff>
    </xdr:to>
    <xdr:sp macro="" textlink="">
      <xdr:nvSpPr>
        <xdr:cNvPr id="5" name="TextBox 4"/>
        <xdr:cNvSpPr txBox="1"/>
      </xdr:nvSpPr>
      <xdr:spPr>
        <a:xfrm flipH="1">
          <a:off x="7947060" y="1824060"/>
          <a:ext cx="1188000" cy="180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lstStyle/>
        <a:p>
          <a:pPr algn="l"/>
          <a:endParaRPr lang="en-GB" sz="900"/>
        </a:p>
      </xdr:txBody>
    </xdr:sp>
    <xdr:clientData/>
  </xdr:twoCellAnchor>
  <xdr:twoCellAnchor>
    <xdr:from>
      <xdr:col>0</xdr:col>
      <xdr:colOff>0</xdr:colOff>
      <xdr:row>1</xdr:row>
      <xdr:rowOff>7620</xdr:rowOff>
    </xdr:from>
    <xdr:to>
      <xdr:col>4</xdr:col>
      <xdr:colOff>1632240</xdr:colOff>
      <xdr:row>1</xdr:row>
      <xdr:rowOff>619620</xdr:rowOff>
    </xdr:to>
    <xdr:sp macro="" textlink="">
      <xdr:nvSpPr>
        <xdr:cNvPr id="3" name="TextBox 2"/>
        <xdr:cNvSpPr txBox="1"/>
      </xdr:nvSpPr>
      <xdr:spPr>
        <a:xfrm>
          <a:off x="0" y="205740"/>
          <a:ext cx="8856000" cy="612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latin typeface="Arial" panose="020B0604020202020204" pitchFamily="34" charset="0"/>
              <a:cs typeface="Arial" panose="020B0604020202020204" pitchFamily="34" charset="0"/>
            </a:rPr>
            <a:t>Use this form together</a:t>
          </a:r>
          <a:r>
            <a:rPr lang="en-GB" sz="1000" baseline="0">
              <a:latin typeface="Arial" panose="020B0604020202020204" pitchFamily="34" charset="0"/>
              <a:cs typeface="Arial" panose="020B0604020202020204" pitchFamily="34" charset="0"/>
            </a:rPr>
            <a:t> with the NSR002 form t</a:t>
          </a:r>
          <a:r>
            <a:rPr lang="en-GB" sz="1000">
              <a:latin typeface="Arial" panose="020B0604020202020204" pitchFamily="34" charset="0"/>
              <a:cs typeface="Arial" panose="020B0604020202020204" pitchFamily="34" charset="0"/>
            </a:rPr>
            <a:t>o request for a new supplier creation. A completed and signed by the supplier and colart requestor will only be considered. This Form must accompany a supplier document confirming the below in section B</a:t>
          </a:r>
          <a:r>
            <a:rPr lang="en-GB" sz="1000" baseline="0">
              <a:latin typeface="Arial" panose="020B0604020202020204" pitchFamily="34" charset="0"/>
              <a:cs typeface="Arial" panose="020B0604020202020204" pitchFamily="34" charset="0"/>
            </a:rPr>
            <a:t> and </a:t>
          </a:r>
          <a:r>
            <a:rPr lang="en-GB" sz="1000">
              <a:latin typeface="Arial" panose="020B0604020202020204" pitchFamily="34" charset="0"/>
              <a:cs typeface="Arial" panose="020B0604020202020204" pitchFamily="34" charset="0"/>
            </a:rPr>
            <a:t>C of this request form. For changes to existing supplier records, use only</a:t>
          </a:r>
          <a:r>
            <a:rPr lang="en-GB" sz="1000" baseline="0">
              <a:latin typeface="Arial" panose="020B0604020202020204" pitchFamily="34" charset="0"/>
              <a:cs typeface="Arial" panose="020B0604020202020204" pitchFamily="34" charset="0"/>
            </a:rPr>
            <a:t> this form (NSR001) </a:t>
          </a:r>
          <a:r>
            <a:rPr lang="en-GB" sz="1000">
              <a:latin typeface="Arial" panose="020B0604020202020204" pitchFamily="34" charset="0"/>
              <a:cs typeface="Arial" panose="020B0604020202020204" pitchFamily="34" charset="0"/>
            </a:rPr>
            <a:t>instead. </a:t>
          </a:r>
        </a:p>
        <a:p>
          <a:endParaRPr lang="en-GB"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0</xdr:colOff>
      <xdr:row>2</xdr:row>
      <xdr:rowOff>53340</xdr:rowOff>
    </xdr:to>
    <xdr:sp macro="" textlink="">
      <xdr:nvSpPr>
        <xdr:cNvPr id="2" name="TextBox 1"/>
        <xdr:cNvSpPr txBox="1"/>
      </xdr:nvSpPr>
      <xdr:spPr>
        <a:xfrm>
          <a:off x="45720" y="198120"/>
          <a:ext cx="8724900" cy="5562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latin typeface="Arial" panose="020B0604020202020204" pitchFamily="34" charset="0"/>
              <a:cs typeface="Arial" panose="020B0604020202020204" pitchFamily="34" charset="0"/>
            </a:rPr>
            <a:t>Use this company overview form to understand the company in</a:t>
          </a:r>
          <a:r>
            <a:rPr lang="en-GB" sz="1000" baseline="0">
              <a:latin typeface="Arial" panose="020B0604020202020204" pitchFamily="34" charset="0"/>
              <a:cs typeface="Arial" panose="020B0604020202020204" pitchFamily="34" charset="0"/>
            </a:rPr>
            <a:t> detail</a:t>
          </a:r>
          <a:r>
            <a:rPr lang="en-GB" sz="1000">
              <a:latin typeface="Arial" panose="020B0604020202020204" pitchFamily="34" charset="0"/>
              <a:cs typeface="Arial" panose="020B0604020202020204" pitchFamily="34" charset="0"/>
            </a:rPr>
            <a:t>. This form NSR002 including the NSR001 form completed and signed by the supplier and colart requestor will only be considered for authorisation and validation of the supplier. This Form must accompany a supplier document confirming the bank and company details of the supplier. For other changes to existing supplier records, use the form NSR001 only. </a:t>
          </a:r>
        </a:p>
        <a:p>
          <a:endParaRPr lang="en-GB" sz="10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omments" Target="../comments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DB101"/>
  <sheetViews>
    <sheetView zoomScale="80" zoomScaleNormal="80" workbookViewId="0">
      <selection activeCell="K9" sqref="K9"/>
    </sheetView>
  </sheetViews>
  <sheetFormatPr defaultColWidth="8.8984375" defaultRowHeight="13.8" x14ac:dyDescent="0.3"/>
  <cols>
    <col min="1" max="1" width="27.3984375" style="5" bestFit="1" customWidth="1"/>
    <col min="2" max="2" width="19.59765625" style="5" bestFit="1" customWidth="1"/>
    <col min="3" max="3" width="11.69921875" style="5" customWidth="1"/>
    <col min="4" max="4" width="29.69921875" style="5" customWidth="1"/>
    <col min="5" max="5" width="14.5" style="5" bestFit="1" customWidth="1"/>
    <col min="6" max="6" width="43.59765625" style="5" bestFit="1" customWidth="1"/>
    <col min="7" max="7" width="1.69921875" style="5" customWidth="1"/>
    <col min="8" max="8" width="1.69921875" customWidth="1"/>
    <col min="9" max="9" width="26.3984375" bestFit="1" customWidth="1"/>
    <col min="10" max="10" width="7.8984375" bestFit="1" customWidth="1"/>
    <col min="11" max="11" width="25.3984375" bestFit="1" customWidth="1"/>
    <col min="12" max="12" width="7.8984375" bestFit="1" customWidth="1"/>
    <col min="13" max="13" width="34.59765625" bestFit="1" customWidth="1"/>
    <col min="14" max="14" width="7.8984375" bestFit="1" customWidth="1"/>
    <col min="15" max="15" width="21.09765625" bestFit="1" customWidth="1"/>
    <col min="16" max="16" width="7.8984375" bestFit="1" customWidth="1"/>
    <col min="100" max="100" width="47.5" style="2" customWidth="1"/>
    <col min="101" max="106" width="21" customWidth="1"/>
  </cols>
  <sheetData>
    <row r="2" spans="1:106" x14ac:dyDescent="0.3">
      <c r="A2" s="32" t="s">
        <v>161</v>
      </c>
      <c r="B2" s="32" t="s">
        <v>28</v>
      </c>
      <c r="C2" s="32" t="s">
        <v>137</v>
      </c>
      <c r="D2" s="32" t="s">
        <v>29</v>
      </c>
      <c r="E2" s="32" t="s">
        <v>138</v>
      </c>
      <c r="F2" s="33" t="s">
        <v>162</v>
      </c>
      <c r="G2" s="32"/>
      <c r="H2" s="31"/>
    </row>
    <row r="3" spans="1:106" x14ac:dyDescent="0.3">
      <c r="A3" s="32">
        <v>99100101</v>
      </c>
      <c r="B3" s="32" t="s">
        <v>31</v>
      </c>
      <c r="C3" s="32">
        <v>100</v>
      </c>
      <c r="D3" s="32" t="s">
        <v>38</v>
      </c>
      <c r="E3" s="32">
        <v>101</v>
      </c>
      <c r="F3" s="32" t="str">
        <f>CONCATENATE(B3," ","-"," ",D3)</f>
        <v>Information Technologies - Computer Equipment</v>
      </c>
      <c r="G3" s="32"/>
      <c r="H3" s="31"/>
      <c r="I3" t="s">
        <v>34</v>
      </c>
      <c r="K3" s="4"/>
      <c r="CV3" s="3" t="s">
        <v>70</v>
      </c>
    </row>
    <row r="4" spans="1:106" x14ac:dyDescent="0.3">
      <c r="A4" s="32">
        <v>99100102</v>
      </c>
      <c r="B4" s="32" t="s">
        <v>31</v>
      </c>
      <c r="C4" s="32">
        <v>100</v>
      </c>
      <c r="D4" s="32" t="s">
        <v>44</v>
      </c>
      <c r="E4" s="32">
        <v>102</v>
      </c>
      <c r="F4" s="32" t="str">
        <f>CONCATENATE(B4," ","-"," ",D4)</f>
        <v>Information Technologies - DASD / Storage</v>
      </c>
      <c r="G4" s="32"/>
      <c r="H4" s="31"/>
      <c r="I4" t="s">
        <v>32</v>
      </c>
      <c r="K4" s="4"/>
      <c r="CV4" s="3" t="s">
        <v>88</v>
      </c>
    </row>
    <row r="5" spans="1:106" x14ac:dyDescent="0.3">
      <c r="A5" s="32">
        <v>99100103</v>
      </c>
      <c r="B5" s="32" t="s">
        <v>31</v>
      </c>
      <c r="C5" s="32">
        <v>100</v>
      </c>
      <c r="D5" s="32" t="s">
        <v>51</v>
      </c>
      <c r="E5" s="32">
        <v>103</v>
      </c>
      <c r="F5" s="32" t="str">
        <f>CONCATENATE(B5," ","-"," ",D5)</f>
        <v>Information Technologies - Printers</v>
      </c>
      <c r="G5" s="32"/>
      <c r="H5" s="31"/>
      <c r="I5" t="s">
        <v>33</v>
      </c>
      <c r="K5" s="4"/>
      <c r="CV5" s="3" t="s">
        <v>106</v>
      </c>
    </row>
    <row r="6" spans="1:106" x14ac:dyDescent="0.3">
      <c r="A6" s="32">
        <v>99100104</v>
      </c>
      <c r="B6" s="32" t="s">
        <v>31</v>
      </c>
      <c r="C6" s="32">
        <v>100</v>
      </c>
      <c r="D6" s="32" t="s">
        <v>65</v>
      </c>
      <c r="E6" s="32">
        <v>104</v>
      </c>
      <c r="F6" s="32" t="str">
        <f>CONCATENATE(B6," ","-"," ",D6)</f>
        <v>Information Technologies - Peripherals</v>
      </c>
      <c r="G6" s="32"/>
      <c r="H6" s="31"/>
      <c r="I6" t="s">
        <v>31</v>
      </c>
      <c r="CV6" s="3" t="s">
        <v>48</v>
      </c>
      <c r="DB6" s="1"/>
    </row>
    <row r="7" spans="1:106" x14ac:dyDescent="0.3">
      <c r="A7" s="32">
        <v>99100105</v>
      </c>
      <c r="B7" s="32" t="s">
        <v>31</v>
      </c>
      <c r="C7" s="32">
        <v>100</v>
      </c>
      <c r="D7" s="32" t="s">
        <v>142</v>
      </c>
      <c r="E7" s="32">
        <v>105</v>
      </c>
      <c r="F7" s="32" t="str">
        <f>CONCATENATE(B7," ","-"," ",D7)</f>
        <v>Information Technologies - hardware development /Maintenance</v>
      </c>
      <c r="G7" s="32"/>
      <c r="H7" s="31"/>
      <c r="I7" t="s">
        <v>36</v>
      </c>
      <c r="CV7" s="3" t="s">
        <v>56</v>
      </c>
      <c r="DB7" s="1"/>
    </row>
    <row r="8" spans="1:106" x14ac:dyDescent="0.3">
      <c r="A8" s="32">
        <v>99100106</v>
      </c>
      <c r="B8" s="32" t="s">
        <v>31</v>
      </c>
      <c r="C8" s="32">
        <v>100</v>
      </c>
      <c r="D8" s="32" t="s">
        <v>82</v>
      </c>
      <c r="E8" s="32">
        <v>106</v>
      </c>
      <c r="F8" s="32" t="str">
        <f>CONCATENATE(B8," ","-"," ",D8)</f>
        <v>Information Technologies - Telecom Equipment</v>
      </c>
      <c r="G8" s="32"/>
      <c r="H8" s="31"/>
      <c r="I8" t="s">
        <v>35</v>
      </c>
      <c r="CV8" s="3" t="s">
        <v>113</v>
      </c>
      <c r="DB8" s="1"/>
    </row>
    <row r="9" spans="1:106" x14ac:dyDescent="0.3">
      <c r="A9" s="32">
        <v>99100107</v>
      </c>
      <c r="B9" s="32" t="s">
        <v>31</v>
      </c>
      <c r="C9" s="32">
        <v>100</v>
      </c>
      <c r="D9" s="32" t="s">
        <v>143</v>
      </c>
      <c r="E9" s="32">
        <v>107</v>
      </c>
      <c r="F9" s="32" t="str">
        <f>CONCATENATE(B9," ","-"," ",D9)</f>
        <v>Information Technologies - MOBILE Phones/ Telephone costs</v>
      </c>
      <c r="G9" s="32"/>
      <c r="H9" s="31"/>
      <c r="I9" t="s">
        <v>37</v>
      </c>
      <c r="CV9" s="3" t="s">
        <v>119</v>
      </c>
      <c r="DB9" s="1"/>
    </row>
    <row r="10" spans="1:106" x14ac:dyDescent="0.3">
      <c r="A10" s="32">
        <v>99100108</v>
      </c>
      <c r="B10" s="32" t="s">
        <v>31</v>
      </c>
      <c r="C10" s="32">
        <v>100</v>
      </c>
      <c r="D10" s="32" t="s">
        <v>98</v>
      </c>
      <c r="E10" s="32">
        <v>108</v>
      </c>
      <c r="F10" s="32" t="str">
        <f>CONCATENATE(B10," ","-"," ",D10)</f>
        <v>Information Technologies - Audio &amp; Video</v>
      </c>
      <c r="G10" s="32"/>
      <c r="H10" s="31"/>
      <c r="I10" t="s">
        <v>157</v>
      </c>
      <c r="CV10" s="3" t="s">
        <v>98</v>
      </c>
      <c r="DA10" s="1"/>
      <c r="DB10" s="1"/>
    </row>
    <row r="11" spans="1:106" x14ac:dyDescent="0.3">
      <c r="A11" s="32">
        <v>99100109</v>
      </c>
      <c r="B11" s="32" t="s">
        <v>31</v>
      </c>
      <c r="C11" s="32">
        <v>100</v>
      </c>
      <c r="D11" s="32" t="s">
        <v>130</v>
      </c>
      <c r="E11" s="32">
        <v>109</v>
      </c>
      <c r="F11" s="32" t="str">
        <f>CONCATENATE(B11," ","-"," ",D11)</f>
        <v>Information Technologies - Network / Switch Equipment</v>
      </c>
      <c r="G11" s="32"/>
      <c r="H11" s="31"/>
      <c r="I11" s="4" t="s">
        <v>163</v>
      </c>
      <c r="CV11" s="3" t="s">
        <v>102</v>
      </c>
      <c r="DA11" s="1"/>
      <c r="DB11" s="1"/>
    </row>
    <row r="12" spans="1:106" x14ac:dyDescent="0.3">
      <c r="A12" s="32">
        <v>99100110</v>
      </c>
      <c r="B12" s="32" t="s">
        <v>31</v>
      </c>
      <c r="C12" s="32">
        <v>100</v>
      </c>
      <c r="D12" s="32" t="s">
        <v>144</v>
      </c>
      <c r="E12" s="32">
        <v>110</v>
      </c>
      <c r="F12" s="32" t="str">
        <f>CONCATENATE(B12," ","-"," ",D12)</f>
        <v>Information Technologies - Software Development / maintenance</v>
      </c>
      <c r="G12" s="32"/>
      <c r="H12" s="31"/>
      <c r="CV12" s="3" t="s">
        <v>96</v>
      </c>
      <c r="DA12" s="1"/>
      <c r="DB12" s="1"/>
    </row>
    <row r="13" spans="1:106" x14ac:dyDescent="0.3">
      <c r="A13" s="32">
        <v>99100111</v>
      </c>
      <c r="B13" s="32" t="s">
        <v>31</v>
      </c>
      <c r="C13" s="32">
        <v>100</v>
      </c>
      <c r="D13" s="32" t="s">
        <v>111</v>
      </c>
      <c r="E13" s="32">
        <v>111</v>
      </c>
      <c r="F13" s="32" t="str">
        <f>CONCATENATE(B13," ","-"," ",D13)</f>
        <v>Information Technologies - Software Commercial</v>
      </c>
      <c r="G13" s="32"/>
      <c r="H13" s="31"/>
      <c r="CV13" s="3" t="s">
        <v>120</v>
      </c>
      <c r="DA13" s="1"/>
      <c r="DB13" s="1"/>
    </row>
    <row r="14" spans="1:106" x14ac:dyDescent="0.3">
      <c r="A14" s="32">
        <v>99100112</v>
      </c>
      <c r="B14" s="32" t="s">
        <v>31</v>
      </c>
      <c r="C14" s="32">
        <v>100</v>
      </c>
      <c r="D14" s="32" t="s">
        <v>119</v>
      </c>
      <c r="E14" s="32">
        <v>112</v>
      </c>
      <c r="F14" s="32" t="str">
        <f>CONCATENATE(B14," ","-"," ",D14)</f>
        <v>Information Technologies - Applications</v>
      </c>
      <c r="G14" s="32"/>
      <c r="H14" s="31"/>
      <c r="CV14" s="3" t="s">
        <v>39</v>
      </c>
      <c r="CY14" s="1"/>
      <c r="DA14" s="1"/>
      <c r="DB14" s="1"/>
    </row>
    <row r="15" spans="1:106" x14ac:dyDescent="0.3">
      <c r="A15" s="32">
        <v>99100113</v>
      </c>
      <c r="B15" s="32" t="s">
        <v>31</v>
      </c>
      <c r="C15" s="32">
        <v>100</v>
      </c>
      <c r="D15" s="32" t="s">
        <v>132</v>
      </c>
      <c r="E15" s="32">
        <v>113</v>
      </c>
      <c r="F15" s="32" t="str">
        <f>CONCATENATE(B15," ","-"," ",D15)</f>
        <v>Information Technologies - EQUIPMEMT RENTAL</v>
      </c>
      <c r="G15" s="32"/>
      <c r="H15" s="31"/>
      <c r="CV15" s="3" t="s">
        <v>62</v>
      </c>
      <c r="CY15" s="1"/>
      <c r="DA15" s="1"/>
      <c r="DB15" s="1"/>
    </row>
    <row r="16" spans="1:106" x14ac:dyDescent="0.3">
      <c r="A16" s="32">
        <v>99100114</v>
      </c>
      <c r="B16" s="32" t="s">
        <v>31</v>
      </c>
      <c r="C16" s="32">
        <v>100</v>
      </c>
      <c r="D16" s="32" t="s">
        <v>133</v>
      </c>
      <c r="E16" s="32">
        <v>114</v>
      </c>
      <c r="F16" s="32" t="str">
        <f>CONCATENATE(B16," ","-"," ",D16)</f>
        <v>Information Technologies - SOFTWARE LICENSING</v>
      </c>
      <c r="G16" s="32"/>
      <c r="H16" s="31"/>
      <c r="CV16" s="3" t="s">
        <v>77</v>
      </c>
      <c r="CY16" s="1"/>
      <c r="DA16" s="1"/>
      <c r="DB16" s="1"/>
    </row>
    <row r="17" spans="1:106" x14ac:dyDescent="0.3">
      <c r="A17" s="32">
        <v>99100115</v>
      </c>
      <c r="B17" s="32" t="s">
        <v>31</v>
      </c>
      <c r="C17" s="32">
        <v>100</v>
      </c>
      <c r="D17" s="32" t="s">
        <v>134</v>
      </c>
      <c r="E17" s="32">
        <v>115</v>
      </c>
      <c r="F17" s="32" t="str">
        <f>CONCATENATE(B17," ","-"," ",D17)</f>
        <v>Information Technologies - CLOUD SERVICES</v>
      </c>
      <c r="G17" s="32"/>
      <c r="H17" s="31"/>
      <c r="CV17" s="3" t="s">
        <v>95</v>
      </c>
      <c r="CY17" s="1"/>
      <c r="DA17" s="1"/>
      <c r="DB17" s="1"/>
    </row>
    <row r="18" spans="1:106" x14ac:dyDescent="0.3">
      <c r="A18" s="32">
        <v>99100116</v>
      </c>
      <c r="B18" s="32" t="s">
        <v>31</v>
      </c>
      <c r="C18" s="32">
        <v>100</v>
      </c>
      <c r="D18" s="32" t="s">
        <v>135</v>
      </c>
      <c r="E18" s="32">
        <v>116</v>
      </c>
      <c r="F18" s="32" t="str">
        <f>CONCATENATE(B18," ","-"," ",D18)</f>
        <v>Information Technologies - NETWORK PROVIDER</v>
      </c>
      <c r="G18" s="32"/>
      <c r="H18" s="31"/>
      <c r="CV18" s="3" t="s">
        <v>121</v>
      </c>
      <c r="CY18" s="1"/>
      <c r="DA18" s="1"/>
      <c r="DB18" s="1"/>
    </row>
    <row r="19" spans="1:106" x14ac:dyDescent="0.3">
      <c r="A19" s="32">
        <v>99100117</v>
      </c>
      <c r="B19" s="32" t="s">
        <v>31</v>
      </c>
      <c r="C19" s="32">
        <v>100</v>
      </c>
      <c r="D19" s="32" t="s">
        <v>145</v>
      </c>
      <c r="E19" s="32">
        <v>117</v>
      </c>
      <c r="F19" s="32" t="str">
        <f>CONCATENATE(B19," ","-"," ",D19)</f>
        <v>Information Technologies - IT CONSULTANCY</v>
      </c>
      <c r="G19" s="32"/>
      <c r="H19" s="31"/>
      <c r="CV19" s="3" t="s">
        <v>61</v>
      </c>
    </row>
    <row r="20" spans="1:106" x14ac:dyDescent="0.3">
      <c r="A20" s="32">
        <v>99200201</v>
      </c>
      <c r="B20" s="32" t="s">
        <v>32</v>
      </c>
      <c r="C20" s="32">
        <v>200</v>
      </c>
      <c r="D20" s="32" t="s">
        <v>32</v>
      </c>
      <c r="E20" s="32">
        <v>201</v>
      </c>
      <c r="F20" s="32" t="str">
        <f>CONCATENATE(B20," ","-"," ",D20)</f>
        <v>Facilities - Facilities</v>
      </c>
      <c r="G20" s="32"/>
      <c r="H20" s="31"/>
      <c r="I20" s="1"/>
      <c r="CV20" s="3" t="s">
        <v>38</v>
      </c>
    </row>
    <row r="21" spans="1:106" x14ac:dyDescent="0.3">
      <c r="A21" s="32">
        <v>99200202</v>
      </c>
      <c r="B21" s="32" t="s">
        <v>32</v>
      </c>
      <c r="C21" s="32">
        <v>200</v>
      </c>
      <c r="D21" s="32" t="s">
        <v>45</v>
      </c>
      <c r="E21" s="32">
        <v>202</v>
      </c>
      <c r="F21" s="32" t="str">
        <f>CONCATENATE(B21," ","-"," ",D21)</f>
        <v>Facilities - Management</v>
      </c>
      <c r="G21" s="32"/>
      <c r="H21" s="31"/>
      <c r="CV21" s="3" t="s">
        <v>87</v>
      </c>
    </row>
    <row r="22" spans="1:106" x14ac:dyDescent="0.3">
      <c r="A22" s="32">
        <v>99200203</v>
      </c>
      <c r="B22" s="32" t="s">
        <v>32</v>
      </c>
      <c r="C22" s="32">
        <v>200</v>
      </c>
      <c r="D22" s="32" t="s">
        <v>52</v>
      </c>
      <c r="E22" s="32">
        <v>203</v>
      </c>
      <c r="F22" s="32" t="str">
        <f>CONCATENATE(B22," ","-"," ",D22)</f>
        <v>Facilities - Janitorial</v>
      </c>
      <c r="G22" s="32"/>
      <c r="H22" s="31"/>
      <c r="CV22" s="3" t="s">
        <v>43</v>
      </c>
    </row>
    <row r="23" spans="1:106" x14ac:dyDescent="0.3">
      <c r="A23" s="32">
        <v>99200204</v>
      </c>
      <c r="B23" s="32" t="s">
        <v>32</v>
      </c>
      <c r="C23" s="32">
        <v>200</v>
      </c>
      <c r="D23" s="32" t="s">
        <v>59</v>
      </c>
      <c r="E23" s="32">
        <v>204</v>
      </c>
      <c r="F23" s="32" t="str">
        <f>CONCATENATE(B23," ","-"," ",D23)</f>
        <v>Facilities - Site Maintenance</v>
      </c>
      <c r="G23" s="32"/>
      <c r="H23" s="31"/>
      <c r="CV23" s="3" t="s">
        <v>67</v>
      </c>
    </row>
    <row r="24" spans="1:106" x14ac:dyDescent="0.3">
      <c r="A24" s="32">
        <v>99200205</v>
      </c>
      <c r="B24" s="32" t="s">
        <v>32</v>
      </c>
      <c r="C24" s="32">
        <v>200</v>
      </c>
      <c r="D24" s="32" t="s">
        <v>66</v>
      </c>
      <c r="E24" s="32">
        <v>205</v>
      </c>
      <c r="F24" s="32" t="str">
        <f>CONCATENATE(B24," ","-"," ",D24)</f>
        <v>Facilities - Engineering</v>
      </c>
      <c r="G24" s="32"/>
      <c r="H24" s="31"/>
      <c r="CV24" s="3" t="s">
        <v>110</v>
      </c>
    </row>
    <row r="25" spans="1:106" x14ac:dyDescent="0.3">
      <c r="A25" s="32">
        <v>99200206</v>
      </c>
      <c r="B25" s="32" t="s">
        <v>32</v>
      </c>
      <c r="C25" s="32">
        <v>200</v>
      </c>
      <c r="D25" s="32" t="s">
        <v>146</v>
      </c>
      <c r="E25" s="32">
        <v>206</v>
      </c>
      <c r="F25" s="32" t="str">
        <f>CONCATENATE(B25," ","-"," ",D25)</f>
        <v>Facilities - Security /cleaning</v>
      </c>
      <c r="G25" s="32"/>
      <c r="H25" s="31"/>
      <c r="CV25" s="3" t="s">
        <v>63</v>
      </c>
    </row>
    <row r="26" spans="1:106" x14ac:dyDescent="0.3">
      <c r="A26" s="32">
        <v>99200207</v>
      </c>
      <c r="B26" s="32" t="s">
        <v>32</v>
      </c>
      <c r="C26" s="32">
        <v>200</v>
      </c>
      <c r="D26" s="32" t="s">
        <v>77</v>
      </c>
      <c r="E26" s="32">
        <v>207</v>
      </c>
      <c r="F26" s="32" t="str">
        <f>CONCATENATE(B26," ","-"," ",D26)</f>
        <v>Facilities - Cafeteria / Vending</v>
      </c>
      <c r="G26" s="32"/>
      <c r="H26" s="31"/>
      <c r="CV26" s="3" t="s">
        <v>114</v>
      </c>
    </row>
    <row r="27" spans="1:106" x14ac:dyDescent="0.3">
      <c r="A27" s="32">
        <v>99200208</v>
      </c>
      <c r="B27" s="32" t="s">
        <v>32</v>
      </c>
      <c r="C27" s="32">
        <v>200</v>
      </c>
      <c r="D27" s="32" t="s">
        <v>83</v>
      </c>
      <c r="E27" s="32">
        <v>208</v>
      </c>
      <c r="F27" s="32" t="str">
        <f>CONCATENATE(B27," ","-"," ",D27)</f>
        <v>Facilities - Utilities</v>
      </c>
      <c r="G27" s="32"/>
      <c r="H27" s="31"/>
      <c r="CV27" s="3" t="s">
        <v>44</v>
      </c>
    </row>
    <row r="28" spans="1:106" x14ac:dyDescent="0.3">
      <c r="A28" s="32">
        <v>99200209</v>
      </c>
      <c r="B28" s="32" t="s">
        <v>32</v>
      </c>
      <c r="C28" s="32">
        <v>200</v>
      </c>
      <c r="D28" s="32" t="s">
        <v>87</v>
      </c>
      <c r="E28" s="32">
        <v>209</v>
      </c>
      <c r="F28" s="32" t="str">
        <f>CONCATENATE(B28," ","-"," ",D28)</f>
        <v>Facilities - Construction</v>
      </c>
      <c r="G28" s="32"/>
      <c r="H28" s="31"/>
      <c r="CV28" s="3" t="s">
        <v>118</v>
      </c>
    </row>
    <row r="29" spans="1:106" x14ac:dyDescent="0.3">
      <c r="A29" s="32">
        <v>99200210</v>
      </c>
      <c r="B29" s="32" t="s">
        <v>32</v>
      </c>
      <c r="C29" s="32">
        <v>200</v>
      </c>
      <c r="D29" s="32" t="s">
        <v>91</v>
      </c>
      <c r="E29" s="32">
        <v>210</v>
      </c>
      <c r="F29" s="32" t="str">
        <f>CONCATENATE(B29," ","-"," ",D29)</f>
        <v>Facilities - Environmental</v>
      </c>
      <c r="G29" s="32"/>
      <c r="H29" s="31"/>
      <c r="CV29" s="3" t="s">
        <v>55</v>
      </c>
    </row>
    <row r="30" spans="1:106" x14ac:dyDescent="0.3">
      <c r="A30" s="32">
        <v>99200211</v>
      </c>
      <c r="B30" s="32" t="s">
        <v>32</v>
      </c>
      <c r="C30" s="32">
        <v>200</v>
      </c>
      <c r="D30" s="32" t="s">
        <v>99</v>
      </c>
      <c r="E30" s="32">
        <v>211</v>
      </c>
      <c r="F30" s="32" t="str">
        <f>CONCATENATE(B30," ","-"," ",D30)</f>
        <v>Facilities - Hazardous Waste</v>
      </c>
      <c r="G30" s="32"/>
      <c r="H30" s="31"/>
      <c r="CV30" s="3" t="s">
        <v>46</v>
      </c>
    </row>
    <row r="31" spans="1:106" x14ac:dyDescent="0.3">
      <c r="A31" s="32">
        <v>99200212</v>
      </c>
      <c r="B31" s="32" t="s">
        <v>32</v>
      </c>
      <c r="C31" s="32">
        <v>200</v>
      </c>
      <c r="D31" s="32" t="s">
        <v>104</v>
      </c>
      <c r="E31" s="32">
        <v>212</v>
      </c>
      <c r="F31" s="32" t="str">
        <f>CONCATENATE(B31," ","-"," ",D31)</f>
        <v>Facilities - Laboratory</v>
      </c>
      <c r="G31" s="32"/>
      <c r="H31" s="31"/>
      <c r="CV31" s="3" t="s">
        <v>47</v>
      </c>
    </row>
    <row r="32" spans="1:106" x14ac:dyDescent="0.3">
      <c r="A32" s="32">
        <v>99200213</v>
      </c>
      <c r="B32" s="32" t="s">
        <v>32</v>
      </c>
      <c r="C32" s="32">
        <v>200</v>
      </c>
      <c r="D32" s="32" t="s">
        <v>108</v>
      </c>
      <c r="E32" s="32">
        <v>213</v>
      </c>
      <c r="F32" s="32" t="str">
        <f>CONCATENATE(B32," ","-"," ",D32)</f>
        <v>Facilities - Real Estate</v>
      </c>
      <c r="G32" s="32"/>
      <c r="H32" s="31"/>
      <c r="CV32" s="3" t="s">
        <v>66</v>
      </c>
    </row>
    <row r="33" spans="1:100" x14ac:dyDescent="0.3">
      <c r="A33" s="32">
        <v>99200214</v>
      </c>
      <c r="B33" s="32" t="s">
        <v>32</v>
      </c>
      <c r="C33" s="32">
        <v>200</v>
      </c>
      <c r="D33" s="32" t="s">
        <v>147</v>
      </c>
      <c r="E33" s="32">
        <v>214</v>
      </c>
      <c r="F33" s="32" t="str">
        <f>CONCATENATE(B33," ","-"," ",D33)</f>
        <v>Facilities - Leases / Rental / Machinery maintenance</v>
      </c>
      <c r="G33" s="32"/>
      <c r="H33" s="31"/>
      <c r="CV33" s="3" t="s">
        <v>94</v>
      </c>
    </row>
    <row r="34" spans="1:100" x14ac:dyDescent="0.3">
      <c r="A34" s="32">
        <v>99200215</v>
      </c>
      <c r="B34" s="32" t="s">
        <v>32</v>
      </c>
      <c r="C34" s="32">
        <v>200</v>
      </c>
      <c r="D34" s="32" t="s">
        <v>116</v>
      </c>
      <c r="E34" s="32">
        <v>215</v>
      </c>
      <c r="F34" s="32" t="str">
        <f>CONCATENATE(B34," ","-"," ",D34)</f>
        <v>Facilities - Furniture</v>
      </c>
      <c r="G34" s="32"/>
      <c r="H34" s="31"/>
      <c r="CV34" s="3" t="s">
        <v>57</v>
      </c>
    </row>
    <row r="35" spans="1:100" x14ac:dyDescent="0.3">
      <c r="A35" s="32">
        <v>99200216</v>
      </c>
      <c r="B35" s="32" t="s">
        <v>32</v>
      </c>
      <c r="C35" s="32">
        <v>200</v>
      </c>
      <c r="D35" s="32" t="s">
        <v>120</v>
      </c>
      <c r="E35" s="32">
        <v>216</v>
      </c>
      <c r="F35" s="32" t="str">
        <f>CONCATENATE(B35," ","-"," ",D35)</f>
        <v>Facilities - Business Equipment</v>
      </c>
      <c r="G35" s="32"/>
      <c r="H35" s="31"/>
      <c r="CV35" s="3" t="s">
        <v>81</v>
      </c>
    </row>
    <row r="36" spans="1:100" x14ac:dyDescent="0.3">
      <c r="A36" s="32">
        <v>99200217</v>
      </c>
      <c r="B36" s="32" t="s">
        <v>32</v>
      </c>
      <c r="C36" s="32">
        <v>200</v>
      </c>
      <c r="D36" s="32" t="s">
        <v>148</v>
      </c>
      <c r="E36" s="32">
        <v>217</v>
      </c>
      <c r="F36" s="32" t="str">
        <f>CONCATENATE(B36," ","-"," ",D36)</f>
        <v>Facilities - maintenance consumables</v>
      </c>
      <c r="G36" s="32"/>
      <c r="H36" s="31"/>
      <c r="CV36" s="3" t="s">
        <v>80</v>
      </c>
    </row>
    <row r="37" spans="1:100" x14ac:dyDescent="0.3">
      <c r="A37" s="32">
        <v>99200218</v>
      </c>
      <c r="B37" s="32" t="s">
        <v>32</v>
      </c>
      <c r="C37" s="32">
        <v>200</v>
      </c>
      <c r="D37" s="32" t="s">
        <v>149</v>
      </c>
      <c r="E37" s="32">
        <v>218</v>
      </c>
      <c r="F37" s="32" t="str">
        <f>CONCATENATE(B37," ","-"," ",D37)</f>
        <v>Facilities - consumables quality control /H&amp;S/dispatch</v>
      </c>
      <c r="G37" s="32"/>
      <c r="H37" s="31"/>
      <c r="CV37" s="3" t="s">
        <v>32</v>
      </c>
    </row>
    <row r="38" spans="1:100" x14ac:dyDescent="0.3">
      <c r="A38" s="32">
        <v>99300301</v>
      </c>
      <c r="B38" s="32" t="s">
        <v>33</v>
      </c>
      <c r="C38" s="32">
        <v>300</v>
      </c>
      <c r="D38" s="32" t="s">
        <v>39</v>
      </c>
      <c r="E38" s="32">
        <v>301</v>
      </c>
      <c r="F38" s="32" t="str">
        <f>CONCATENATE(B38," ","-"," ",D38)</f>
        <v>Human Resources - Business Services</v>
      </c>
      <c r="G38" s="32"/>
      <c r="H38" s="31"/>
      <c r="CV38" s="3" t="s">
        <v>50</v>
      </c>
    </row>
    <row r="39" spans="1:100" x14ac:dyDescent="0.3">
      <c r="A39" s="32">
        <v>99300302</v>
      </c>
      <c r="B39" s="32" t="s">
        <v>33</v>
      </c>
      <c r="C39" s="32">
        <v>300</v>
      </c>
      <c r="D39" s="32" t="s">
        <v>46</v>
      </c>
      <c r="E39" s="32">
        <v>302</v>
      </c>
      <c r="F39" s="32" t="str">
        <f>CONCATENATE(B39," ","-"," ",D39)</f>
        <v>Human Resources - Education</v>
      </c>
      <c r="G39" s="32"/>
      <c r="H39" s="31"/>
      <c r="CV39" s="3" t="s">
        <v>116</v>
      </c>
    </row>
    <row r="40" spans="1:100" x14ac:dyDescent="0.3">
      <c r="A40" s="32">
        <v>99300303</v>
      </c>
      <c r="B40" s="32" t="s">
        <v>33</v>
      </c>
      <c r="C40" s="32">
        <v>300</v>
      </c>
      <c r="D40" s="32" t="s">
        <v>53</v>
      </c>
      <c r="E40" s="32">
        <v>303</v>
      </c>
      <c r="F40" s="32" t="str">
        <f>CONCATENATE(B40," ","-"," ",D40)</f>
        <v>Human Resources - HR Benefit Programs</v>
      </c>
      <c r="G40" s="32"/>
      <c r="H40" s="31"/>
      <c r="CV40" s="3" t="s">
        <v>99</v>
      </c>
    </row>
    <row r="41" spans="1:100" x14ac:dyDescent="0.3">
      <c r="A41" s="32">
        <v>99300304</v>
      </c>
      <c r="B41" s="32" t="s">
        <v>33</v>
      </c>
      <c r="C41" s="32">
        <v>300</v>
      </c>
      <c r="D41" s="32" t="s">
        <v>84</v>
      </c>
      <c r="E41" s="32">
        <v>304</v>
      </c>
      <c r="F41" s="32" t="str">
        <f>CONCATENATE(B41," ","-"," ",D41)</f>
        <v>Human Resources - Programmers</v>
      </c>
      <c r="G41" s="32"/>
      <c r="H41" s="31"/>
      <c r="CV41" s="3" t="s">
        <v>53</v>
      </c>
    </row>
    <row r="42" spans="1:100" x14ac:dyDescent="0.3">
      <c r="A42" s="32">
        <v>99300305</v>
      </c>
      <c r="B42" s="32" t="s">
        <v>33</v>
      </c>
      <c r="C42" s="32">
        <v>300</v>
      </c>
      <c r="D42" s="32" t="s">
        <v>67</v>
      </c>
      <c r="E42" s="32">
        <v>305</v>
      </c>
      <c r="F42" s="32" t="str">
        <f>CONCATENATE(B42," ","-"," ",D42)</f>
        <v>Human Resources - Consulting</v>
      </c>
      <c r="G42" s="32"/>
      <c r="H42" s="31"/>
      <c r="CV42" s="3" t="s">
        <v>75</v>
      </c>
    </row>
    <row r="43" spans="1:100" x14ac:dyDescent="0.3">
      <c r="A43" s="32">
        <v>99300306</v>
      </c>
      <c r="B43" s="32" t="s">
        <v>33</v>
      </c>
      <c r="C43" s="32">
        <v>300</v>
      </c>
      <c r="D43" s="32" t="s">
        <v>72</v>
      </c>
      <c r="E43" s="32">
        <v>306</v>
      </c>
      <c r="F43" s="32" t="str">
        <f>CONCATENATE(B43," ","-"," ",D43)</f>
        <v>Human Resources - Other Personnel</v>
      </c>
      <c r="G43" s="32"/>
      <c r="H43" s="31"/>
      <c r="CV43" s="3" t="s">
        <v>74</v>
      </c>
    </row>
    <row r="44" spans="1:100" x14ac:dyDescent="0.3">
      <c r="A44" s="32">
        <v>99300307</v>
      </c>
      <c r="B44" s="32" t="s">
        <v>33</v>
      </c>
      <c r="C44" s="32">
        <v>300</v>
      </c>
      <c r="D44" s="32" t="s">
        <v>78</v>
      </c>
      <c r="E44" s="32">
        <v>307</v>
      </c>
      <c r="F44" s="32" t="str">
        <f>CONCATENATE(B44," ","-"," ",D44)</f>
        <v>Human Resources - Technical Sub-contract</v>
      </c>
      <c r="G44" s="32"/>
      <c r="H44" s="31"/>
      <c r="CV44" s="3" t="s">
        <v>52</v>
      </c>
    </row>
    <row r="45" spans="1:100" x14ac:dyDescent="0.3">
      <c r="A45" s="32">
        <v>99300308</v>
      </c>
      <c r="B45" s="32" t="s">
        <v>33</v>
      </c>
      <c r="C45" s="32">
        <v>300</v>
      </c>
      <c r="D45" s="32" t="s">
        <v>60</v>
      </c>
      <c r="E45" s="32">
        <v>308</v>
      </c>
      <c r="F45" s="32" t="str">
        <f>CONCATENATE(B45," ","-"," ",D45)</f>
        <v>Human Resources - Market Intelligence</v>
      </c>
      <c r="G45" s="32"/>
      <c r="H45" s="31"/>
      <c r="CV45" s="3" t="s">
        <v>104</v>
      </c>
    </row>
    <row r="46" spans="1:100" x14ac:dyDescent="0.3">
      <c r="A46" s="32">
        <v>99300309</v>
      </c>
      <c r="B46" s="32" t="s">
        <v>33</v>
      </c>
      <c r="C46" s="32">
        <v>300</v>
      </c>
      <c r="D46" s="32" t="s">
        <v>88</v>
      </c>
      <c r="E46" s="32">
        <v>309</v>
      </c>
      <c r="F46" s="32" t="str">
        <f>CONCATENATE(B46," ","-"," ",D46)</f>
        <v>Human Resources - Admin Services</v>
      </c>
      <c r="G46" s="32"/>
      <c r="H46" s="31"/>
      <c r="CV46" s="3" t="s">
        <v>112</v>
      </c>
    </row>
    <row r="47" spans="1:100" x14ac:dyDescent="0.3">
      <c r="A47" s="32">
        <v>99300310</v>
      </c>
      <c r="B47" s="32" t="s">
        <v>33</v>
      </c>
      <c r="C47" s="32">
        <v>300</v>
      </c>
      <c r="D47" s="32" t="s">
        <v>92</v>
      </c>
      <c r="E47" s="32">
        <v>310</v>
      </c>
      <c r="F47" s="32" t="str">
        <f>CONCATENATE(B47," ","-"," ",D47)</f>
        <v>Human Resources - Secretarial</v>
      </c>
      <c r="G47" s="32"/>
      <c r="H47" s="31"/>
      <c r="CV47" s="3" t="s">
        <v>64</v>
      </c>
    </row>
    <row r="48" spans="1:100" x14ac:dyDescent="0.3">
      <c r="A48" s="32">
        <v>99300311</v>
      </c>
      <c r="B48" s="32" t="s">
        <v>33</v>
      </c>
      <c r="C48" s="32">
        <v>300</v>
      </c>
      <c r="D48" s="32" t="s">
        <v>95</v>
      </c>
      <c r="E48" s="32">
        <v>311</v>
      </c>
      <c r="F48" s="32" t="str">
        <f>CONCATENATE(B48," ","-"," ",D48)</f>
        <v>Human Resources - Call Centers</v>
      </c>
      <c r="G48" s="32"/>
      <c r="H48" s="31"/>
      <c r="CV48" s="3" t="s">
        <v>100</v>
      </c>
    </row>
    <row r="49" spans="1:100" x14ac:dyDescent="0.3">
      <c r="A49" s="32">
        <v>99300312</v>
      </c>
      <c r="B49" s="32" t="s">
        <v>33</v>
      </c>
      <c r="C49" s="32">
        <v>300</v>
      </c>
      <c r="D49" s="32" t="s">
        <v>100</v>
      </c>
      <c r="E49" s="32">
        <v>312</v>
      </c>
      <c r="F49" s="32" t="str">
        <f>CONCATENATE(B49," ","-"," ",D49)</f>
        <v>Human Resources - Mail room</v>
      </c>
      <c r="G49" s="32"/>
      <c r="H49" s="31"/>
      <c r="CV49" s="3" t="s">
        <v>115</v>
      </c>
    </row>
    <row r="50" spans="1:100" x14ac:dyDescent="0.3">
      <c r="A50" s="32">
        <v>99300313</v>
      </c>
      <c r="B50" s="32" t="s">
        <v>33</v>
      </c>
      <c r="C50" s="32">
        <v>300</v>
      </c>
      <c r="D50" s="32" t="s">
        <v>105</v>
      </c>
      <c r="E50" s="32">
        <v>313</v>
      </c>
      <c r="F50" s="32" t="str">
        <f>CONCATENATE(B50," ","-"," ",D50)</f>
        <v>Human Resources - Reprographics</v>
      </c>
      <c r="G50" s="32"/>
      <c r="H50" s="31"/>
      <c r="CV50" s="3" t="s">
        <v>76</v>
      </c>
    </row>
    <row r="51" spans="1:100" x14ac:dyDescent="0.3">
      <c r="A51" s="32">
        <v>99300314</v>
      </c>
      <c r="B51" s="32" t="s">
        <v>33</v>
      </c>
      <c r="C51" s="32">
        <v>300</v>
      </c>
      <c r="D51" s="32" t="s">
        <v>150</v>
      </c>
      <c r="E51" s="32">
        <v>314</v>
      </c>
      <c r="F51" s="32" t="str">
        <f>CONCATENATE(B51," ","-"," ",D51)</f>
        <v>Human Resources - Travel / Entertainment / Hotel / conference</v>
      </c>
      <c r="G51" s="32"/>
      <c r="H51" s="31"/>
      <c r="CV51" s="3" t="s">
        <v>68</v>
      </c>
    </row>
    <row r="52" spans="1:100" x14ac:dyDescent="0.3">
      <c r="A52" s="32">
        <v>99300315</v>
      </c>
      <c r="B52" s="32" t="s">
        <v>33</v>
      </c>
      <c r="C52" s="32">
        <v>300</v>
      </c>
      <c r="D52" s="32" t="s">
        <v>117</v>
      </c>
      <c r="E52" s="32">
        <v>315</v>
      </c>
      <c r="F52" s="32" t="str">
        <f>CONCATENATE(B52," ","-"," ",D52)</f>
        <v>Human Resources - Car Rental &amp; Transport Services</v>
      </c>
      <c r="G52" s="32"/>
      <c r="H52" s="31"/>
      <c r="CV52" s="3" t="s">
        <v>60</v>
      </c>
    </row>
    <row r="53" spans="1:100" x14ac:dyDescent="0.3">
      <c r="A53" s="32">
        <v>99300316</v>
      </c>
      <c r="B53" s="32" t="s">
        <v>33</v>
      </c>
      <c r="C53" s="32">
        <v>300</v>
      </c>
      <c r="D53" s="32" t="s">
        <v>121</v>
      </c>
      <c r="E53" s="32">
        <v>316</v>
      </c>
      <c r="F53" s="32" t="str">
        <f>CONCATENATE(B53," ","-"," ",D53)</f>
        <v>Human Resources - Car fleet</v>
      </c>
      <c r="G53" s="32"/>
      <c r="H53" s="31"/>
      <c r="CV53" s="3" t="s">
        <v>41</v>
      </c>
    </row>
    <row r="54" spans="1:100" x14ac:dyDescent="0.3">
      <c r="A54" s="32">
        <v>99400401</v>
      </c>
      <c r="B54" s="32" t="s">
        <v>34</v>
      </c>
      <c r="C54" s="32">
        <v>400</v>
      </c>
      <c r="D54" s="32" t="s">
        <v>40</v>
      </c>
      <c r="E54" s="32">
        <v>401</v>
      </c>
      <c r="F54" s="32" t="str">
        <f>CONCATENATE(B54," ","-"," ",D54)</f>
        <v>Business Resources - MRO / Office Supplies</v>
      </c>
      <c r="G54" s="32"/>
      <c r="H54" s="31"/>
      <c r="CV54" s="3" t="s">
        <v>89</v>
      </c>
    </row>
    <row r="55" spans="1:100" x14ac:dyDescent="0.3">
      <c r="A55" s="32">
        <v>99400402</v>
      </c>
      <c r="B55" s="32" t="s">
        <v>34</v>
      </c>
      <c r="C55" s="32">
        <v>400</v>
      </c>
      <c r="D55" s="32" t="s">
        <v>47</v>
      </c>
      <c r="E55" s="32">
        <v>402</v>
      </c>
      <c r="F55" s="32" t="str">
        <f>CONCATENATE(B55," ","-"," ",D55)</f>
        <v>Business Resources - Electric Supplies</v>
      </c>
      <c r="G55" s="32"/>
      <c r="H55" s="31"/>
      <c r="CV55" s="3" t="s">
        <v>40</v>
      </c>
    </row>
    <row r="56" spans="1:100" x14ac:dyDescent="0.3">
      <c r="A56" s="32">
        <v>99400403</v>
      </c>
      <c r="B56" s="32" t="s">
        <v>34</v>
      </c>
      <c r="C56" s="32">
        <v>400</v>
      </c>
      <c r="D56" s="32" t="s">
        <v>54</v>
      </c>
      <c r="E56" s="32">
        <v>403</v>
      </c>
      <c r="F56" s="32" t="str">
        <f>CONCATENATE(B56," ","-"," ",D56)</f>
        <v>Business Resources - Pipes / Valves / Fittings</v>
      </c>
      <c r="G56" s="32"/>
      <c r="H56" s="31"/>
      <c r="CV56" s="3" t="s">
        <v>103</v>
      </c>
    </row>
    <row r="57" spans="1:100" x14ac:dyDescent="0.3">
      <c r="A57" s="32">
        <v>99400404</v>
      </c>
      <c r="B57" s="32" t="s">
        <v>34</v>
      </c>
      <c r="C57" s="32">
        <v>400</v>
      </c>
      <c r="D57" s="32" t="s">
        <v>61</v>
      </c>
      <c r="E57" s="32">
        <v>404</v>
      </c>
      <c r="F57" s="32" t="str">
        <f>CONCATENATE(B57," ","-"," ",D57)</f>
        <v>Business Resources - Chemicals</v>
      </c>
      <c r="G57" s="32"/>
      <c r="H57" s="31"/>
      <c r="CV57" s="3" t="s">
        <v>101</v>
      </c>
    </row>
    <row r="58" spans="1:100" x14ac:dyDescent="0.3">
      <c r="A58" s="32">
        <v>99400405</v>
      </c>
      <c r="B58" s="32" t="s">
        <v>34</v>
      </c>
      <c r="C58" s="32">
        <v>400</v>
      </c>
      <c r="D58" s="32" t="s">
        <v>68</v>
      </c>
      <c r="E58" s="32">
        <v>405</v>
      </c>
      <c r="F58" s="32" t="str">
        <f>CONCATENATE(B58," ","-"," ",D58)</f>
        <v>Business Resources - Manufacturing Equipment</v>
      </c>
      <c r="G58" s="32"/>
      <c r="H58" s="31"/>
      <c r="CV58" s="3" t="s">
        <v>42</v>
      </c>
    </row>
    <row r="59" spans="1:100" x14ac:dyDescent="0.3">
      <c r="A59" s="32">
        <v>99400406</v>
      </c>
      <c r="B59" s="32" t="s">
        <v>34</v>
      </c>
      <c r="C59" s="32">
        <v>400</v>
      </c>
      <c r="D59" s="32" t="s">
        <v>73</v>
      </c>
      <c r="E59" s="32">
        <v>406</v>
      </c>
      <c r="F59" s="32" t="str">
        <f>CONCATENATE(B59," ","-"," ",D59)</f>
        <v>Business Resources - Services</v>
      </c>
      <c r="G59" s="32"/>
      <c r="H59" s="31"/>
      <c r="CV59" s="3" t="s">
        <v>72</v>
      </c>
    </row>
    <row r="60" spans="1:100" x14ac:dyDescent="0.3">
      <c r="A60" s="32">
        <v>99400407</v>
      </c>
      <c r="B60" s="32" t="s">
        <v>34</v>
      </c>
      <c r="C60" s="32">
        <v>400</v>
      </c>
      <c r="D60" s="32" t="s">
        <v>79</v>
      </c>
      <c r="E60" s="32">
        <v>407</v>
      </c>
      <c r="F60" s="32" t="str">
        <f>CONCATENATE(B60," ","-"," ",D60)</f>
        <v>Business Resources - Supplies</v>
      </c>
      <c r="G60" s="32"/>
      <c r="H60" s="31"/>
      <c r="CV60" s="3" t="s">
        <v>122</v>
      </c>
    </row>
    <row r="61" spans="1:100" x14ac:dyDescent="0.3">
      <c r="A61" s="32">
        <v>99400408</v>
      </c>
      <c r="B61" s="32" t="s">
        <v>34</v>
      </c>
      <c r="C61" s="32">
        <v>400</v>
      </c>
      <c r="D61" s="32" t="s">
        <v>76</v>
      </c>
      <c r="E61" s="32">
        <v>408</v>
      </c>
      <c r="F61" s="32" t="str">
        <f>CONCATENATE(B61," ","-"," ",D61)</f>
        <v>Business Resources - Maintenance</v>
      </c>
      <c r="G61" s="32"/>
      <c r="H61" s="31"/>
      <c r="CV61" s="3" t="s">
        <v>58</v>
      </c>
    </row>
    <row r="62" spans="1:100" x14ac:dyDescent="0.3">
      <c r="A62" s="32">
        <v>99400409</v>
      </c>
      <c r="B62" s="32" t="s">
        <v>34</v>
      </c>
      <c r="C62" s="32">
        <v>400</v>
      </c>
      <c r="D62" s="32" t="s">
        <v>89</v>
      </c>
      <c r="E62" s="32">
        <v>409</v>
      </c>
      <c r="F62" s="32" t="str">
        <f>CONCATENATE(B62," ","-"," ",D62)</f>
        <v>Business Resources - Material Handling</v>
      </c>
      <c r="G62" s="32"/>
      <c r="H62" s="31"/>
      <c r="CV62" s="3" t="s">
        <v>54</v>
      </c>
    </row>
    <row r="63" spans="1:100" x14ac:dyDescent="0.3">
      <c r="A63" s="32">
        <v>99400410</v>
      </c>
      <c r="B63" s="32" t="s">
        <v>34</v>
      </c>
      <c r="C63" s="32">
        <v>400</v>
      </c>
      <c r="D63" s="32" t="s">
        <v>131</v>
      </c>
      <c r="E63" s="32">
        <v>410</v>
      </c>
      <c r="F63" s="32" t="str">
        <f>CONCATENATE(B63," ","-"," ",D63)</f>
        <v>Business Resources - Build to print</v>
      </c>
      <c r="G63" s="32"/>
      <c r="H63" s="31"/>
      <c r="CV63" s="3" t="s">
        <v>97</v>
      </c>
    </row>
    <row r="64" spans="1:100" x14ac:dyDescent="0.3">
      <c r="A64" s="32">
        <v>99400411</v>
      </c>
      <c r="B64" s="32" t="s">
        <v>34</v>
      </c>
      <c r="C64" s="32">
        <v>400</v>
      </c>
      <c r="D64" s="32" t="s">
        <v>101</v>
      </c>
      <c r="E64" s="32">
        <v>411</v>
      </c>
      <c r="F64" s="32" t="str">
        <f>CONCATENATE(B64," ","-"," ",D64)</f>
        <v>Business Resources - Non Product Parts and assembles</v>
      </c>
      <c r="G64" s="32"/>
      <c r="H64" s="31"/>
      <c r="CV64" s="3" t="s">
        <v>51</v>
      </c>
    </row>
    <row r="65" spans="1:100" x14ac:dyDescent="0.3">
      <c r="A65" s="32">
        <v>99500501</v>
      </c>
      <c r="B65" s="32" t="s">
        <v>35</v>
      </c>
      <c r="C65" s="32">
        <v>500</v>
      </c>
      <c r="D65" s="32" t="s">
        <v>41</v>
      </c>
      <c r="E65" s="32">
        <v>501</v>
      </c>
      <c r="F65" s="32" t="str">
        <f>CONCATENATE(B65," ","-"," ",D65)</f>
        <v>Marketing &amp; Communication - Marketing Communications</v>
      </c>
      <c r="G65" s="32"/>
      <c r="H65" s="31"/>
      <c r="CV65" s="3" t="s">
        <v>93</v>
      </c>
    </row>
    <row r="66" spans="1:100" x14ac:dyDescent="0.3">
      <c r="A66" s="32">
        <v>99500502</v>
      </c>
      <c r="B66" s="32" t="s">
        <v>35</v>
      </c>
      <c r="C66" s="32">
        <v>500</v>
      </c>
      <c r="D66" s="32" t="s">
        <v>151</v>
      </c>
      <c r="E66" s="32">
        <v>502</v>
      </c>
      <c r="F66" s="32" t="str">
        <f>CONCATENATE(B66," ","-"," ",D66)</f>
        <v>Marketing &amp; Communication - Advertising / literature</v>
      </c>
      <c r="G66" s="32"/>
      <c r="H66" s="31"/>
      <c r="CV66" s="3" t="s">
        <v>84</v>
      </c>
    </row>
    <row r="67" spans="1:100" x14ac:dyDescent="0.3">
      <c r="A67" s="32">
        <v>99500503</v>
      </c>
      <c r="B67" s="32" t="s">
        <v>35</v>
      </c>
      <c r="C67" s="32">
        <v>500</v>
      </c>
      <c r="D67" s="32" t="s">
        <v>55</v>
      </c>
      <c r="E67" s="32">
        <v>503</v>
      </c>
      <c r="F67" s="32" t="str">
        <f>CONCATENATE(B67," ","-"," ",D67)</f>
        <v>Marketing &amp; Communication - Direct Marketing</v>
      </c>
      <c r="G67" s="32"/>
      <c r="H67" s="31"/>
      <c r="CV67" s="3" t="s">
        <v>69</v>
      </c>
    </row>
    <row r="68" spans="1:100" x14ac:dyDescent="0.3">
      <c r="A68" s="32">
        <v>99500504</v>
      </c>
      <c r="B68" s="32" t="s">
        <v>35</v>
      </c>
      <c r="C68" s="32">
        <v>500</v>
      </c>
      <c r="D68" s="32" t="s">
        <v>62</v>
      </c>
      <c r="E68" s="32">
        <v>504</v>
      </c>
      <c r="F68" s="32" t="str">
        <f>CONCATENATE(B68," ","-"," ",D68)</f>
        <v>Marketing &amp; Communication - Business Trade shows</v>
      </c>
      <c r="G68" s="32"/>
      <c r="H68" s="31"/>
      <c r="CV68" s="3" t="s">
        <v>85</v>
      </c>
    </row>
    <row r="69" spans="1:100" x14ac:dyDescent="0.3">
      <c r="A69" s="32">
        <v>99500505</v>
      </c>
      <c r="B69" s="32" t="s">
        <v>35</v>
      </c>
      <c r="C69" s="32">
        <v>500</v>
      </c>
      <c r="D69" s="32" t="s">
        <v>152</v>
      </c>
      <c r="E69" s="32">
        <v>505</v>
      </c>
      <c r="F69" s="32" t="str">
        <f>CONCATENATE(B69," ","-"," ",D69)</f>
        <v>Marketing &amp; Communication - Promotional Items</v>
      </c>
      <c r="G69" s="32"/>
      <c r="H69" s="31"/>
      <c r="CV69" s="3" t="s">
        <v>49</v>
      </c>
    </row>
    <row r="70" spans="1:100" x14ac:dyDescent="0.3">
      <c r="A70" s="32">
        <v>99500506</v>
      </c>
      <c r="B70" s="32" t="s">
        <v>35</v>
      </c>
      <c r="C70" s="32">
        <v>500</v>
      </c>
      <c r="D70" s="32" t="s">
        <v>74</v>
      </c>
      <c r="E70" s="32">
        <v>506</v>
      </c>
      <c r="F70" s="32" t="str">
        <f>CONCATENATE(B70," ","-"," ",D70)</f>
        <v>Marketing &amp; Communication - Interactive Meetings</v>
      </c>
      <c r="G70" s="32"/>
      <c r="H70" s="31"/>
      <c r="CV70" s="3" t="s">
        <v>108</v>
      </c>
    </row>
    <row r="71" spans="1:100" x14ac:dyDescent="0.3">
      <c r="A71" s="32">
        <v>99500507</v>
      </c>
      <c r="B71" s="32" t="s">
        <v>35</v>
      </c>
      <c r="C71" s="32">
        <v>500</v>
      </c>
      <c r="D71" s="32" t="s">
        <v>80</v>
      </c>
      <c r="E71" s="32">
        <v>507</v>
      </c>
      <c r="F71" s="32" t="str">
        <f>CONCATENATE(B71," ","-"," ",D71)</f>
        <v>Marketing &amp; Communication - Events</v>
      </c>
      <c r="G71" s="32"/>
      <c r="H71" s="31"/>
      <c r="CV71" s="3" t="s">
        <v>105</v>
      </c>
    </row>
    <row r="72" spans="1:100" x14ac:dyDescent="0.3">
      <c r="A72" s="32">
        <v>99500508</v>
      </c>
      <c r="B72" s="32" t="s">
        <v>35</v>
      </c>
      <c r="C72" s="32">
        <v>500</v>
      </c>
      <c r="D72" s="32" t="s">
        <v>85</v>
      </c>
      <c r="E72" s="32">
        <v>508</v>
      </c>
      <c r="F72" s="32" t="str">
        <f>CONCATENATE(B72," ","-"," ",D72)</f>
        <v>Marketing &amp; Communication - Public Relations</v>
      </c>
      <c r="G72" s="32"/>
      <c r="H72" s="31"/>
      <c r="CV72" s="3" t="s">
        <v>124</v>
      </c>
    </row>
    <row r="73" spans="1:100" x14ac:dyDescent="0.3">
      <c r="A73" s="32">
        <v>99500509</v>
      </c>
      <c r="B73" s="32" t="s">
        <v>35</v>
      </c>
      <c r="C73" s="32">
        <v>500</v>
      </c>
      <c r="D73" s="32" t="s">
        <v>90</v>
      </c>
      <c r="E73" s="32">
        <v>509</v>
      </c>
      <c r="F73" s="32" t="str">
        <f>CONCATENATE(B73," ","-"," ",D73)</f>
        <v>Marketing &amp; Communication - Sales Promotions</v>
      </c>
      <c r="G73" s="32"/>
      <c r="H73" s="31"/>
      <c r="CV73" s="3" t="s">
        <v>90</v>
      </c>
    </row>
    <row r="74" spans="1:100" x14ac:dyDescent="0.3">
      <c r="A74" s="32">
        <v>99500510</v>
      </c>
      <c r="B74" s="32" t="s">
        <v>35</v>
      </c>
      <c r="C74" s="32">
        <v>500</v>
      </c>
      <c r="D74" s="32" t="s">
        <v>93</v>
      </c>
      <c r="E74" s="32">
        <v>510</v>
      </c>
      <c r="F74" s="32" t="str">
        <f>CONCATENATE(B74," ","-"," ",D74)</f>
        <v>Marketing &amp; Communication - Printing Services</v>
      </c>
      <c r="G74" s="32"/>
      <c r="H74" s="31"/>
      <c r="CV74" s="3" t="s">
        <v>123</v>
      </c>
    </row>
    <row r="75" spans="1:100" x14ac:dyDescent="0.3">
      <c r="A75" s="32">
        <v>99500511</v>
      </c>
      <c r="B75" s="32" t="s">
        <v>35</v>
      </c>
      <c r="C75" s="32">
        <v>500</v>
      </c>
      <c r="D75" s="32" t="s">
        <v>97</v>
      </c>
      <c r="E75" s="32">
        <v>511</v>
      </c>
      <c r="F75" s="32" t="str">
        <f>CONCATENATE(B75," ","-"," ",D75)</f>
        <v>Marketing &amp; Communication - Pre Production</v>
      </c>
      <c r="G75" s="32"/>
      <c r="H75" s="31"/>
      <c r="CV75" s="3" t="s">
        <v>92</v>
      </c>
    </row>
    <row r="76" spans="1:100" x14ac:dyDescent="0.3">
      <c r="A76" s="32">
        <v>99500512</v>
      </c>
      <c r="B76" s="32" t="s">
        <v>35</v>
      </c>
      <c r="C76" s="32">
        <v>500</v>
      </c>
      <c r="D76" s="32" t="s">
        <v>102</v>
      </c>
      <c r="E76" s="32">
        <v>512</v>
      </c>
      <c r="F76" s="32" t="str">
        <f>CONCATENATE(B76," ","-"," ",D76)</f>
        <v>Marketing &amp; Communication - Branding and Design</v>
      </c>
      <c r="G76" s="32"/>
      <c r="H76" s="31"/>
      <c r="CV76" s="3" t="s">
        <v>71</v>
      </c>
    </row>
    <row r="77" spans="1:100" x14ac:dyDescent="0.3">
      <c r="A77" s="32">
        <v>99500513</v>
      </c>
      <c r="B77" s="32" t="s">
        <v>35</v>
      </c>
      <c r="C77" s="32">
        <v>500</v>
      </c>
      <c r="D77" s="32" t="s">
        <v>110</v>
      </c>
      <c r="E77" s="32">
        <v>513</v>
      </c>
      <c r="F77" s="32" t="str">
        <f>CONCATENATE(B77," ","-"," ",D77)</f>
        <v>Marketing &amp; Communication - Content</v>
      </c>
      <c r="G77" s="32"/>
      <c r="H77" s="31"/>
      <c r="CV77" s="3" t="s">
        <v>107</v>
      </c>
    </row>
    <row r="78" spans="1:100" x14ac:dyDescent="0.3">
      <c r="A78" s="32">
        <v>99500514</v>
      </c>
      <c r="B78" s="32" t="s">
        <v>35</v>
      </c>
      <c r="C78" s="32">
        <v>500</v>
      </c>
      <c r="D78" s="32" t="s">
        <v>114</v>
      </c>
      <c r="E78" s="32">
        <v>514</v>
      </c>
      <c r="F78" s="32" t="str">
        <f>CONCATENATE(B78," ","-"," ",D78)</f>
        <v>Marketing &amp; Communication - CRM / Software</v>
      </c>
      <c r="G78" s="32"/>
      <c r="H78" s="31"/>
      <c r="CV78" s="3" t="s">
        <v>73</v>
      </c>
    </row>
    <row r="79" spans="1:100" x14ac:dyDescent="0.3">
      <c r="A79" s="32">
        <v>99500515</v>
      </c>
      <c r="B79" s="32" t="s">
        <v>35</v>
      </c>
      <c r="C79" s="32">
        <v>500</v>
      </c>
      <c r="D79" s="32" t="s">
        <v>153</v>
      </c>
      <c r="E79" s="32">
        <v>515</v>
      </c>
      <c r="F79" s="32" t="str">
        <f>CONCATENATE(B79," ","-"," ",D79)</f>
        <v>Marketing &amp; Communication - Paid Media / agency fees</v>
      </c>
      <c r="G79" s="32"/>
      <c r="H79" s="31"/>
      <c r="CV79" s="3" t="s">
        <v>59</v>
      </c>
    </row>
    <row r="80" spans="1:100" x14ac:dyDescent="0.3">
      <c r="A80" s="32">
        <v>99500516</v>
      </c>
      <c r="B80" s="32" t="s">
        <v>35</v>
      </c>
      <c r="C80" s="32">
        <v>500</v>
      </c>
      <c r="D80" s="32" t="s">
        <v>123</v>
      </c>
      <c r="E80" s="32">
        <v>516</v>
      </c>
      <c r="F80" s="32" t="str">
        <f>CONCATENATE(B80," ","-"," ",D80)</f>
        <v>Marketing &amp; Communication - Search / Research</v>
      </c>
      <c r="G80" s="32"/>
      <c r="H80" s="31"/>
      <c r="CV80" s="3" t="s">
        <v>111</v>
      </c>
    </row>
    <row r="81" spans="1:100" x14ac:dyDescent="0.3">
      <c r="A81" s="32">
        <v>99500517</v>
      </c>
      <c r="B81" s="32" t="s">
        <v>35</v>
      </c>
      <c r="C81" s="32">
        <v>500</v>
      </c>
      <c r="D81" s="32" t="s">
        <v>124</v>
      </c>
      <c r="E81" s="32">
        <v>517</v>
      </c>
      <c r="F81" s="32" t="str">
        <f>CONCATENATE(B81," ","-"," ",D81)</f>
        <v>Marketing &amp; Communication - Retail Social Media</v>
      </c>
      <c r="G81" s="32"/>
      <c r="H81" s="31"/>
      <c r="CV81" s="3" t="s">
        <v>78</v>
      </c>
    </row>
    <row r="82" spans="1:100" x14ac:dyDescent="0.3">
      <c r="A82" s="32">
        <v>99500518</v>
      </c>
      <c r="B82" s="32" t="s">
        <v>35</v>
      </c>
      <c r="C82" s="32">
        <v>500</v>
      </c>
      <c r="D82" s="32" t="s">
        <v>129</v>
      </c>
      <c r="E82" s="32">
        <v>518</v>
      </c>
      <c r="F82" s="32" t="str">
        <f>CONCATENATE(B82," ","-"," ",D82)</f>
        <v>Marketing &amp; Communication - Individual Artist</v>
      </c>
      <c r="G82" s="32"/>
      <c r="H82" s="31"/>
      <c r="CV82" s="3" t="s">
        <v>82</v>
      </c>
    </row>
    <row r="83" spans="1:100" x14ac:dyDescent="0.3">
      <c r="A83" s="32">
        <v>99500519</v>
      </c>
      <c r="B83" s="32" t="s">
        <v>35</v>
      </c>
      <c r="C83" s="32">
        <v>500</v>
      </c>
      <c r="D83" s="32" t="s">
        <v>136</v>
      </c>
      <c r="E83" s="32">
        <v>519</v>
      </c>
      <c r="F83" s="32" t="str">
        <f>CONCATENATE(B83," ","-"," ",D83)</f>
        <v>Marketing &amp; Communication - Lecture</v>
      </c>
      <c r="G83" s="32"/>
      <c r="H83" s="31"/>
      <c r="CV83" s="3" t="s">
        <v>86</v>
      </c>
    </row>
    <row r="84" spans="1:100" x14ac:dyDescent="0.3">
      <c r="A84" s="32">
        <v>99500520</v>
      </c>
      <c r="B84" s="32" t="s">
        <v>35</v>
      </c>
      <c r="C84" s="32">
        <v>500</v>
      </c>
      <c r="D84" s="32" t="s">
        <v>154</v>
      </c>
      <c r="E84" s="32">
        <v>520</v>
      </c>
      <c r="F84" s="32" t="str">
        <f>CONCATENATE(B84," ","-"," ",D84)</f>
        <v>Marketing &amp; Communication - display / racking / samples</v>
      </c>
      <c r="G84" s="32"/>
      <c r="H84" s="31"/>
      <c r="CV84" s="3" t="s">
        <v>109</v>
      </c>
    </row>
    <row r="85" spans="1:100" x14ac:dyDescent="0.3">
      <c r="A85" s="32">
        <v>99600601</v>
      </c>
      <c r="B85" s="32" t="s">
        <v>36</v>
      </c>
      <c r="C85" s="32">
        <v>600</v>
      </c>
      <c r="D85" s="32" t="s">
        <v>42</v>
      </c>
      <c r="E85" s="32">
        <v>601</v>
      </c>
      <c r="F85" s="32" t="str">
        <f>CONCATENATE(B85," ","-"," ",D85)</f>
        <v>Logistics - Ocean Freight</v>
      </c>
      <c r="G85" s="32"/>
      <c r="H85" s="31"/>
      <c r="CV85" s="3" t="s">
        <v>83</v>
      </c>
    </row>
    <row r="86" spans="1:100" x14ac:dyDescent="0.3">
      <c r="A86" s="32">
        <v>99600602</v>
      </c>
      <c r="B86" s="32" t="s">
        <v>36</v>
      </c>
      <c r="C86" s="32">
        <v>600</v>
      </c>
      <c r="D86" s="32" t="s">
        <v>49</v>
      </c>
      <c r="E86" s="32">
        <v>602</v>
      </c>
      <c r="F86" s="32" t="str">
        <f>CONCATENATE(B86," ","-"," ",D86)</f>
        <v>Logistics - Rail intermodal</v>
      </c>
      <c r="G86" s="32"/>
      <c r="H86" s="31"/>
      <c r="CV86" s="3" t="s">
        <v>125</v>
      </c>
    </row>
    <row r="87" spans="1:100" x14ac:dyDescent="0.3">
      <c r="A87" s="32">
        <v>99600603</v>
      </c>
      <c r="B87" s="32" t="s">
        <v>36</v>
      </c>
      <c r="C87" s="32">
        <v>600</v>
      </c>
      <c r="D87" s="32" t="s">
        <v>56</v>
      </c>
      <c r="E87" s="32">
        <v>603</v>
      </c>
      <c r="F87" s="32" t="str">
        <f>CONCATENATE(B87," ","-"," ",D87)</f>
        <v>Logistics - Airfreight</v>
      </c>
      <c r="G87" s="32"/>
      <c r="H87" s="31"/>
      <c r="CV87" s="2" t="s">
        <v>126</v>
      </c>
    </row>
    <row r="88" spans="1:100" x14ac:dyDescent="0.3">
      <c r="A88" s="32">
        <v>99600604</v>
      </c>
      <c r="B88" s="32" t="s">
        <v>36</v>
      </c>
      <c r="C88" s="32">
        <v>600</v>
      </c>
      <c r="D88" s="32" t="s">
        <v>63</v>
      </c>
      <c r="E88" s="32">
        <v>604</v>
      </c>
      <c r="F88" s="32" t="str">
        <f>CONCATENATE(B88," ","-"," ",D88)</f>
        <v>Logistics - Courier</v>
      </c>
      <c r="G88" s="32"/>
      <c r="H88" s="31"/>
      <c r="CV88" s="2" t="s">
        <v>127</v>
      </c>
    </row>
    <row r="89" spans="1:100" x14ac:dyDescent="0.3">
      <c r="A89" s="32">
        <v>99600605</v>
      </c>
      <c r="B89" s="32" t="s">
        <v>36</v>
      </c>
      <c r="C89" s="32">
        <v>600</v>
      </c>
      <c r="D89" s="32" t="s">
        <v>70</v>
      </c>
      <c r="E89" s="32">
        <v>605</v>
      </c>
      <c r="F89" s="32" t="str">
        <f>CONCATENATE(B89," ","-"," ",D89)</f>
        <v>Logistics - 3th Party Logistics / Warehousing</v>
      </c>
      <c r="G89" s="32"/>
      <c r="H89" s="31"/>
    </row>
    <row r="90" spans="1:100" x14ac:dyDescent="0.3">
      <c r="A90" s="32">
        <v>99600606</v>
      </c>
      <c r="B90" s="32" t="s">
        <v>36</v>
      </c>
      <c r="C90" s="32">
        <v>600</v>
      </c>
      <c r="D90" s="32" t="s">
        <v>75</v>
      </c>
      <c r="E90" s="32">
        <v>606</v>
      </c>
      <c r="F90" s="32" t="str">
        <f>CONCATENATE(B90," ","-"," ",D90)</f>
        <v>Logistics - Infrastructure</v>
      </c>
      <c r="G90" s="32"/>
      <c r="H90" s="31"/>
    </row>
    <row r="91" spans="1:100" x14ac:dyDescent="0.3">
      <c r="A91" s="32">
        <v>99600607</v>
      </c>
      <c r="B91" s="32" t="s">
        <v>36</v>
      </c>
      <c r="C91" s="32">
        <v>600</v>
      </c>
      <c r="D91" s="32" t="s">
        <v>81</v>
      </c>
      <c r="E91" s="32">
        <v>607</v>
      </c>
      <c r="F91" s="32" t="str">
        <f>CONCATENATE(B91," ","-"," ",D91)</f>
        <v>Logistics - Equipment</v>
      </c>
      <c r="G91" s="32"/>
      <c r="H91" s="31"/>
    </row>
    <row r="92" spans="1:100" x14ac:dyDescent="0.3">
      <c r="A92" s="32">
        <v>99600608</v>
      </c>
      <c r="B92" s="32" t="s">
        <v>36</v>
      </c>
      <c r="C92" s="32">
        <v>600</v>
      </c>
      <c r="D92" s="32" t="s">
        <v>155</v>
      </c>
      <c r="E92" s="32">
        <v>608</v>
      </c>
      <c r="F92" s="32" t="str">
        <f>CONCATENATE(B92," ","-"," ",D92)</f>
        <v>Logistics - External freight out</v>
      </c>
      <c r="G92" s="32"/>
      <c r="H92" s="31"/>
    </row>
    <row r="93" spans="1:100" x14ac:dyDescent="0.3">
      <c r="A93" s="32">
        <v>99700701</v>
      </c>
      <c r="B93" s="32" t="s">
        <v>37</v>
      </c>
      <c r="C93" s="32">
        <v>700</v>
      </c>
      <c r="D93" s="32" t="s">
        <v>43</v>
      </c>
      <c r="E93" s="32">
        <v>701</v>
      </c>
      <c r="F93" s="32" t="str">
        <f>CONCATENATE(B93," ","-"," ",D93)</f>
        <v>Professional Services - Consultancy</v>
      </c>
      <c r="G93" s="32"/>
      <c r="H93" s="31"/>
    </row>
    <row r="94" spans="1:100" x14ac:dyDescent="0.3">
      <c r="A94" s="32">
        <v>99700702</v>
      </c>
      <c r="B94" s="32" t="s">
        <v>37</v>
      </c>
      <c r="C94" s="32">
        <v>700</v>
      </c>
      <c r="D94" s="32" t="s">
        <v>50</v>
      </c>
      <c r="E94" s="32">
        <v>702</v>
      </c>
      <c r="F94" s="32" t="str">
        <f>CONCATENATE(B94," ","-"," ",D94)</f>
        <v>Professional Services - Financial advisory</v>
      </c>
      <c r="G94" s="32"/>
      <c r="H94" s="31"/>
    </row>
    <row r="95" spans="1:100" x14ac:dyDescent="0.3">
      <c r="A95" s="32">
        <v>99700703</v>
      </c>
      <c r="B95" s="32" t="s">
        <v>37</v>
      </c>
      <c r="C95" s="32">
        <v>700</v>
      </c>
      <c r="D95" s="32" t="s">
        <v>57</v>
      </c>
      <c r="E95" s="32">
        <v>703</v>
      </c>
      <c r="F95" s="32" t="str">
        <f>CONCATENATE(B95," ","-"," ",D95)</f>
        <v>Professional Services - Engineering services</v>
      </c>
      <c r="G95" s="32"/>
      <c r="H95" s="31"/>
    </row>
    <row r="96" spans="1:100" x14ac:dyDescent="0.3">
      <c r="A96" s="32">
        <v>99700704</v>
      </c>
      <c r="B96" s="32" t="s">
        <v>37</v>
      </c>
      <c r="C96" s="32">
        <v>700</v>
      </c>
      <c r="D96" s="32" t="s">
        <v>64</v>
      </c>
      <c r="E96" s="32">
        <v>704</v>
      </c>
      <c r="F96" s="32" t="str">
        <f>CONCATENATE(B96," ","-"," ",D96)</f>
        <v>Professional Services - Legal services</v>
      </c>
      <c r="G96" s="32"/>
      <c r="H96" s="31"/>
    </row>
    <row r="97" spans="1:8" x14ac:dyDescent="0.3">
      <c r="A97" s="32">
        <v>99700705</v>
      </c>
      <c r="B97" s="32" t="s">
        <v>37</v>
      </c>
      <c r="C97" s="32">
        <v>700</v>
      </c>
      <c r="D97" s="32" t="s">
        <v>156</v>
      </c>
      <c r="E97" s="32">
        <v>705</v>
      </c>
      <c r="F97" s="32" t="str">
        <f>CONCATENATE(B97," ","-"," ",D97)</f>
        <v>Professional Services - Product safety &amp; regulatory testing</v>
      </c>
      <c r="G97" s="32"/>
      <c r="H97" s="31"/>
    </row>
    <row r="98" spans="1:8" x14ac:dyDescent="0.3">
      <c r="A98" s="32">
        <v>99800801</v>
      </c>
      <c r="B98" s="32" t="s">
        <v>157</v>
      </c>
      <c r="C98" s="32">
        <v>800</v>
      </c>
      <c r="D98" s="32" t="s">
        <v>158</v>
      </c>
      <c r="E98" s="32">
        <v>801</v>
      </c>
      <c r="F98" s="32" t="str">
        <f>CONCATENATE(B98," ","-"," ",D98)</f>
        <v>Investments - Filling lines, robots, AGVs, production lines</v>
      </c>
      <c r="G98" s="32"/>
      <c r="H98" s="31"/>
    </row>
    <row r="99" spans="1:8" x14ac:dyDescent="0.3">
      <c r="A99" s="32">
        <v>99800802</v>
      </c>
      <c r="B99" s="32" t="s">
        <v>157</v>
      </c>
      <c r="C99" s="32">
        <v>800</v>
      </c>
      <c r="D99" s="32" t="s">
        <v>159</v>
      </c>
      <c r="E99" s="32">
        <v>802</v>
      </c>
      <c r="F99" s="32" t="str">
        <f>CONCATENATE(B99," ","-"," ",D99)</f>
        <v>Investments - Factories, offices, logistic centers</v>
      </c>
      <c r="G99" s="32"/>
      <c r="H99" s="31"/>
    </row>
    <row r="100" spans="1:8" x14ac:dyDescent="0.3">
      <c r="A100" s="32">
        <v>99800803</v>
      </c>
      <c r="B100" s="32" t="s">
        <v>157</v>
      </c>
      <c r="C100" s="32">
        <v>800</v>
      </c>
      <c r="D100" s="32" t="s">
        <v>160</v>
      </c>
      <c r="E100" s="32">
        <v>803</v>
      </c>
      <c r="F100" s="32" t="str">
        <f>CONCATENATE(B100," ","-"," ",D100)</f>
        <v>Investments - Forklifts /pallets trucks / Others equipments</v>
      </c>
      <c r="G100" s="32"/>
      <c r="H100" s="31"/>
    </row>
    <row r="101" spans="1:8" x14ac:dyDescent="0.3">
      <c r="F101" s="32" t="s">
        <v>163</v>
      </c>
    </row>
  </sheetData>
  <sortState ref="CV3:CV96">
    <sortCondition ref="CV3:CV96"/>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65"/>
  <sheetViews>
    <sheetView showGridLines="0" view="pageBreakPreview" zoomScaleNormal="100" zoomScaleSheetLayoutView="100" workbookViewId="0">
      <selection activeCell="B9" sqref="B9"/>
    </sheetView>
  </sheetViews>
  <sheetFormatPr defaultColWidth="8" defaultRowHeight="14.4" x14ac:dyDescent="0.3"/>
  <cols>
    <col min="1" max="1" width="36.5" style="44" bestFit="1" customWidth="1"/>
    <col min="2" max="2" width="25" style="44" customWidth="1"/>
    <col min="3" max="3" width="0.8984375" style="44" customWidth="1"/>
    <col min="4" max="4" width="32.3984375" style="44" bestFit="1" customWidth="1"/>
    <col min="5" max="5" width="25.8984375" style="44" customWidth="1"/>
    <col min="6" max="16384" width="8" style="44"/>
  </cols>
  <sheetData>
    <row r="1" spans="1:5" ht="15.6" x14ac:dyDescent="0.3">
      <c r="A1" s="67" t="s">
        <v>223</v>
      </c>
      <c r="B1" s="68"/>
      <c r="C1" s="68"/>
      <c r="D1" s="68"/>
      <c r="E1" s="68"/>
    </row>
    <row r="2" spans="1:5" ht="49.2" customHeight="1" x14ac:dyDescent="0.3">
      <c r="A2" s="47"/>
      <c r="B2" s="47"/>
      <c r="C2" s="47"/>
      <c r="D2" s="47"/>
      <c r="E2" s="47"/>
    </row>
    <row r="3" spans="1:5" ht="17.399999999999999" x14ac:dyDescent="0.3">
      <c r="A3" s="38" t="s">
        <v>164</v>
      </c>
      <c r="B3" s="81" t="s">
        <v>221</v>
      </c>
      <c r="C3" s="9"/>
      <c r="D3" s="9"/>
      <c r="E3" s="8"/>
    </row>
    <row r="4" spans="1:5" s="77" customFormat="1" ht="4.8" customHeight="1" x14ac:dyDescent="0.3">
      <c r="A4" s="71"/>
      <c r="B4" s="75"/>
      <c r="C4" s="76"/>
      <c r="D4" s="76"/>
      <c r="E4" s="16"/>
    </row>
    <row r="5" spans="1:5" s="77" customFormat="1" x14ac:dyDescent="0.3">
      <c r="A5" s="22" t="s">
        <v>0</v>
      </c>
      <c r="B5" s="78"/>
      <c r="C5" s="12"/>
      <c r="D5" s="22" t="s">
        <v>1</v>
      </c>
      <c r="E5" s="78"/>
    </row>
    <row r="6" spans="1:5" s="77" customFormat="1" ht="4.8" customHeight="1" x14ac:dyDescent="0.3">
      <c r="A6" s="79"/>
      <c r="B6" s="69"/>
      <c r="C6" s="16"/>
      <c r="D6" s="79"/>
      <c r="E6" s="69"/>
    </row>
    <row r="7" spans="1:5" s="77" customFormat="1" x14ac:dyDescent="0.3">
      <c r="A7" s="79"/>
      <c r="B7" s="69"/>
      <c r="C7" s="16"/>
      <c r="D7" s="79" t="s">
        <v>224</v>
      </c>
      <c r="E7" s="212"/>
    </row>
    <row r="8" spans="1:5" s="77" customFormat="1" ht="4.2" customHeight="1" x14ac:dyDescent="0.3">
      <c r="A8" s="79"/>
      <c r="B8" s="69"/>
      <c r="C8" s="16"/>
      <c r="D8" s="79"/>
      <c r="E8" s="69"/>
    </row>
    <row r="9" spans="1:5" s="77" customFormat="1" ht="17.399999999999999" x14ac:dyDescent="0.3">
      <c r="A9" s="38" t="s">
        <v>165</v>
      </c>
      <c r="B9" s="42" t="s">
        <v>169</v>
      </c>
      <c r="C9" s="9"/>
      <c r="D9" s="9"/>
      <c r="E9" s="8"/>
    </row>
    <row r="10" spans="1:5" s="77" customFormat="1" ht="4.8" customHeight="1" x14ac:dyDescent="0.3">
      <c r="A10" s="71"/>
      <c r="B10" s="75"/>
      <c r="C10" s="76"/>
      <c r="D10" s="76"/>
      <c r="E10" s="16"/>
    </row>
    <row r="11" spans="1:5" ht="29.4" customHeight="1" x14ac:dyDescent="0.3">
      <c r="A11" s="22" t="s">
        <v>220</v>
      </c>
      <c r="B11" s="73"/>
      <c r="C11" s="74"/>
      <c r="D11" s="74"/>
      <c r="E11" s="74"/>
    </row>
    <row r="12" spans="1:5" ht="4.8" customHeight="1" x14ac:dyDescent="0.3">
      <c r="A12" s="13"/>
      <c r="B12" s="58"/>
      <c r="C12" s="58"/>
      <c r="D12" s="58"/>
      <c r="E12" s="58"/>
    </row>
    <row r="13" spans="1:5" x14ac:dyDescent="0.3">
      <c r="A13" s="204" t="s">
        <v>28</v>
      </c>
      <c r="B13" s="23"/>
      <c r="C13" s="58"/>
      <c r="D13" s="205" t="s">
        <v>30</v>
      </c>
      <c r="E13" s="24"/>
    </row>
    <row r="14" spans="1:5" ht="4.8" customHeight="1" x14ac:dyDescent="0.3">
      <c r="A14" s="204"/>
      <c r="B14" s="69"/>
      <c r="C14" s="58"/>
      <c r="D14" s="205"/>
    </row>
    <row r="15" spans="1:5" x14ac:dyDescent="0.3">
      <c r="A15" s="204" t="s">
        <v>29</v>
      </c>
      <c r="B15" s="23"/>
      <c r="C15" s="58"/>
      <c r="D15" s="206" t="s">
        <v>222</v>
      </c>
      <c r="E15" s="25"/>
    </row>
    <row r="16" spans="1:5" ht="4.8" customHeight="1" x14ac:dyDescent="0.3">
      <c r="A16" s="7"/>
      <c r="B16" s="10"/>
      <c r="C16" s="58"/>
      <c r="D16" s="7"/>
      <c r="E16" s="14"/>
    </row>
    <row r="17" spans="1:5" x14ac:dyDescent="0.3">
      <c r="A17" s="204" t="s">
        <v>2</v>
      </c>
      <c r="B17" s="25"/>
      <c r="C17" s="58"/>
      <c r="D17" s="206" t="s">
        <v>3</v>
      </c>
      <c r="E17" s="25"/>
    </row>
    <row r="18" spans="1:5" ht="4.8" customHeight="1" x14ac:dyDescent="0.3">
      <c r="A18" s="204"/>
      <c r="B18" s="14"/>
      <c r="C18" s="58"/>
      <c r="D18" s="206"/>
      <c r="E18" s="14"/>
    </row>
    <row r="19" spans="1:5" x14ac:dyDescent="0.3">
      <c r="A19" s="204" t="s">
        <v>4</v>
      </c>
      <c r="B19" s="25"/>
      <c r="C19" s="58"/>
      <c r="D19" s="206" t="s">
        <v>5</v>
      </c>
      <c r="E19" s="25"/>
    </row>
    <row r="20" spans="1:5" s="53" customFormat="1" ht="4.8" customHeight="1" x14ac:dyDescent="0.3">
      <c r="A20" s="204"/>
      <c r="B20" s="14"/>
      <c r="C20" s="58"/>
      <c r="D20" s="206"/>
      <c r="E20" s="14"/>
    </row>
    <row r="21" spans="1:5" x14ac:dyDescent="0.3">
      <c r="A21" s="204" t="s">
        <v>6</v>
      </c>
      <c r="B21" s="25"/>
      <c r="C21" s="58"/>
      <c r="D21" s="206" t="s">
        <v>6</v>
      </c>
      <c r="E21" s="25"/>
    </row>
    <row r="22" spans="1:5" ht="4.8" customHeight="1" x14ac:dyDescent="0.3">
      <c r="A22" s="204"/>
      <c r="B22" s="14"/>
      <c r="C22" s="58"/>
      <c r="D22" s="206"/>
      <c r="E22" s="14"/>
    </row>
    <row r="23" spans="1:5" x14ac:dyDescent="0.3">
      <c r="A23" s="204" t="s">
        <v>7</v>
      </c>
      <c r="B23" s="25"/>
      <c r="C23" s="58"/>
      <c r="D23" s="206" t="s">
        <v>7</v>
      </c>
      <c r="E23" s="25"/>
    </row>
    <row r="24" spans="1:5" ht="4.8" customHeight="1" x14ac:dyDescent="0.3">
      <c r="A24" s="204"/>
      <c r="B24" s="14"/>
      <c r="C24" s="58"/>
      <c r="D24" s="206"/>
      <c r="E24" s="14"/>
    </row>
    <row r="25" spans="1:5" x14ac:dyDescent="0.3">
      <c r="A25" s="204" t="s">
        <v>8</v>
      </c>
      <c r="B25" s="25"/>
      <c r="C25" s="58"/>
      <c r="D25" s="206" t="s">
        <v>8</v>
      </c>
      <c r="E25" s="25"/>
    </row>
    <row r="26" spans="1:5" ht="4.8" customHeight="1" x14ac:dyDescent="0.3">
      <c r="A26" s="204"/>
      <c r="B26" s="14"/>
      <c r="C26" s="58"/>
      <c r="D26" s="206"/>
      <c r="E26" s="14"/>
    </row>
    <row r="27" spans="1:5" s="53" customFormat="1" x14ac:dyDescent="0.3">
      <c r="A27" s="204" t="s">
        <v>9</v>
      </c>
      <c r="B27" s="26"/>
      <c r="C27" s="58"/>
      <c r="D27" s="206" t="s">
        <v>9</v>
      </c>
      <c r="E27" s="25"/>
    </row>
    <row r="28" spans="1:5" ht="4.8" customHeight="1" x14ac:dyDescent="0.3">
      <c r="A28" s="204"/>
      <c r="B28" s="29"/>
      <c r="C28" s="58"/>
      <c r="D28" s="206"/>
      <c r="E28" s="14"/>
    </row>
    <row r="29" spans="1:5" x14ac:dyDescent="0.3">
      <c r="A29" s="204" t="s">
        <v>10</v>
      </c>
      <c r="B29" s="25"/>
      <c r="C29" s="58"/>
      <c r="D29" s="206" t="s">
        <v>11</v>
      </c>
      <c r="E29" s="25"/>
    </row>
    <row r="30" spans="1:5" ht="4.8" customHeight="1" x14ac:dyDescent="0.3">
      <c r="A30" s="204"/>
      <c r="B30" s="14"/>
      <c r="C30" s="58"/>
      <c r="D30" s="206"/>
      <c r="E30" s="14"/>
    </row>
    <row r="31" spans="1:5" x14ac:dyDescent="0.3">
      <c r="A31" s="204" t="s">
        <v>12</v>
      </c>
      <c r="B31" s="25"/>
      <c r="C31" s="58"/>
      <c r="D31" s="206" t="s">
        <v>13</v>
      </c>
      <c r="E31" s="25"/>
    </row>
    <row r="32" spans="1:5" ht="4.8" customHeight="1" x14ac:dyDescent="0.3">
      <c r="A32" s="15"/>
      <c r="B32" s="58"/>
      <c r="C32" s="58"/>
      <c r="D32" s="58"/>
      <c r="E32" s="58"/>
    </row>
    <row r="33" spans="1:5" ht="17.399999999999999" x14ac:dyDescent="0.3">
      <c r="A33" s="70" t="s">
        <v>166</v>
      </c>
      <c r="B33" s="39" t="s">
        <v>168</v>
      </c>
      <c r="C33" s="17"/>
      <c r="D33" s="40" t="s">
        <v>14</v>
      </c>
      <c r="E33" s="41"/>
    </row>
    <row r="34" spans="1:5" ht="4.8" customHeight="1" x14ac:dyDescent="0.3">
      <c r="A34" s="18"/>
      <c r="B34" s="58"/>
      <c r="C34" s="58"/>
      <c r="D34" s="58"/>
      <c r="E34" s="58"/>
    </row>
    <row r="35" spans="1:5" x14ac:dyDescent="0.3">
      <c r="A35" s="204" t="s">
        <v>15</v>
      </c>
      <c r="B35" s="25"/>
      <c r="C35" s="20"/>
      <c r="D35" s="20" t="s">
        <v>16</v>
      </c>
      <c r="E35" s="25"/>
    </row>
    <row r="36" spans="1:5" ht="4.8" customHeight="1" x14ac:dyDescent="0.3">
      <c r="A36" s="207"/>
      <c r="B36" s="14"/>
      <c r="C36" s="205"/>
      <c r="D36" s="205"/>
      <c r="E36" s="205"/>
    </row>
    <row r="37" spans="1:5" x14ac:dyDescent="0.3">
      <c r="A37" s="204" t="s">
        <v>17</v>
      </c>
      <c r="B37" s="26"/>
      <c r="C37" s="20"/>
      <c r="D37" s="20" t="s">
        <v>18</v>
      </c>
      <c r="E37" s="25"/>
    </row>
    <row r="38" spans="1:5" ht="4.8" customHeight="1" x14ac:dyDescent="0.3">
      <c r="A38" s="208"/>
      <c r="B38" s="19"/>
      <c r="C38" s="209"/>
      <c r="D38" s="209"/>
      <c r="E38" s="209"/>
    </row>
    <row r="39" spans="1:5" x14ac:dyDescent="0.3">
      <c r="A39" s="204" t="s">
        <v>19</v>
      </c>
      <c r="B39" s="26"/>
      <c r="C39" s="20"/>
      <c r="D39" s="20" t="s">
        <v>20</v>
      </c>
      <c r="E39" s="25"/>
    </row>
    <row r="40" spans="1:5" ht="4.8" customHeight="1" x14ac:dyDescent="0.3">
      <c r="A40" s="207"/>
      <c r="B40" s="14"/>
      <c r="C40" s="205"/>
      <c r="D40" s="205"/>
      <c r="E40" s="205"/>
    </row>
    <row r="41" spans="1:5" x14ac:dyDescent="0.3">
      <c r="A41" s="204" t="s">
        <v>21</v>
      </c>
      <c r="B41" s="25"/>
      <c r="C41" s="20"/>
      <c r="D41" s="20" t="s">
        <v>22</v>
      </c>
      <c r="E41" s="30"/>
    </row>
    <row r="42" spans="1:5" ht="4.8" customHeight="1" x14ac:dyDescent="0.3">
      <c r="A42" s="207"/>
      <c r="B42" s="14"/>
      <c r="C42" s="205"/>
      <c r="D42" s="205"/>
      <c r="E42" s="205"/>
    </row>
    <row r="43" spans="1:5" x14ac:dyDescent="0.3">
      <c r="A43" s="204" t="s">
        <v>128</v>
      </c>
      <c r="B43" s="25"/>
      <c r="C43" s="20"/>
      <c r="D43" s="20" t="s">
        <v>23</v>
      </c>
      <c r="E43" s="25"/>
    </row>
    <row r="44" spans="1:5" ht="4.8" customHeight="1" x14ac:dyDescent="0.3">
      <c r="A44" s="204"/>
      <c r="B44" s="20"/>
      <c r="C44" s="20"/>
      <c r="D44" s="20"/>
      <c r="E44" s="20"/>
    </row>
    <row r="45" spans="1:5" x14ac:dyDescent="0.3">
      <c r="A45" s="204" t="s">
        <v>24</v>
      </c>
      <c r="B45" s="25"/>
      <c r="C45" s="20"/>
      <c r="D45" s="20" t="s">
        <v>25</v>
      </c>
      <c r="E45" s="25"/>
    </row>
    <row r="46" spans="1:5" ht="4.8" customHeight="1" x14ac:dyDescent="0.3">
      <c r="A46" s="21"/>
      <c r="B46" s="58"/>
      <c r="C46" s="58"/>
      <c r="D46" s="58"/>
      <c r="E46" s="58"/>
    </row>
    <row r="47" spans="1:5" x14ac:dyDescent="0.3">
      <c r="A47" s="80" t="s">
        <v>167</v>
      </c>
      <c r="B47" s="28"/>
      <c r="C47" s="28"/>
      <c r="D47" s="28"/>
      <c r="E47" s="28"/>
    </row>
    <row r="48" spans="1:5" ht="4.8" customHeight="1" x14ac:dyDescent="0.3">
      <c r="A48" s="11"/>
      <c r="B48" s="58"/>
      <c r="C48" s="58"/>
      <c r="D48" s="58"/>
      <c r="E48" s="58"/>
    </row>
    <row r="49" spans="1:5" x14ac:dyDescent="0.3">
      <c r="A49" s="210" t="s">
        <v>140</v>
      </c>
      <c r="B49" s="34"/>
      <c r="C49" s="20"/>
      <c r="D49" s="35"/>
      <c r="E49" s="36"/>
    </row>
    <row r="50" spans="1:5" x14ac:dyDescent="0.3">
      <c r="A50" s="210"/>
      <c r="B50" s="211" t="s">
        <v>26</v>
      </c>
      <c r="C50" s="20"/>
      <c r="D50" s="211" t="s">
        <v>27</v>
      </c>
      <c r="E50" s="211"/>
    </row>
    <row r="51" spans="1:5" x14ac:dyDescent="0.3">
      <c r="A51" s="210" t="s">
        <v>139</v>
      </c>
      <c r="B51" s="34"/>
      <c r="C51" s="20"/>
      <c r="D51" s="35"/>
      <c r="E51" s="36"/>
    </row>
    <row r="52" spans="1:5" x14ac:dyDescent="0.3">
      <c r="A52" s="7"/>
      <c r="B52" s="211" t="s">
        <v>26</v>
      </c>
      <c r="C52" s="20"/>
      <c r="D52" s="211" t="s">
        <v>27</v>
      </c>
      <c r="E52" s="211"/>
    </row>
    <row r="53" spans="1:5" x14ac:dyDescent="0.3">
      <c r="A53" s="210" t="s">
        <v>141</v>
      </c>
      <c r="B53" s="34"/>
      <c r="C53" s="20"/>
      <c r="D53" s="35"/>
      <c r="E53" s="36"/>
    </row>
    <row r="54" spans="1:5" x14ac:dyDescent="0.3">
      <c r="A54" s="210"/>
      <c r="B54" s="211" t="s">
        <v>26</v>
      </c>
      <c r="C54" s="20"/>
      <c r="D54" s="211" t="s">
        <v>27</v>
      </c>
      <c r="E54" s="37"/>
    </row>
    <row r="55" spans="1:5" x14ac:dyDescent="0.3">
      <c r="A55" s="58"/>
      <c r="B55" s="58"/>
      <c r="C55" s="58"/>
      <c r="D55" s="58"/>
      <c r="E55" s="58"/>
    </row>
    <row r="56" spans="1:5" x14ac:dyDescent="0.3">
      <c r="A56" s="58"/>
      <c r="B56" s="58"/>
      <c r="C56" s="58"/>
      <c r="D56" s="58"/>
      <c r="E56" s="58"/>
    </row>
    <row r="57" spans="1:5" x14ac:dyDescent="0.3">
      <c r="A57" s="58"/>
      <c r="B57" s="58"/>
      <c r="C57" s="58"/>
      <c r="D57" s="58"/>
      <c r="E57" s="58"/>
    </row>
    <row r="58" spans="1:5" x14ac:dyDescent="0.3">
      <c r="A58" s="58"/>
      <c r="B58" s="58"/>
      <c r="C58" s="58"/>
      <c r="D58" s="58"/>
      <c r="E58" s="58"/>
    </row>
    <row r="59" spans="1:5" s="53" customFormat="1" x14ac:dyDescent="0.3">
      <c r="A59" s="58"/>
      <c r="B59" s="58"/>
      <c r="C59" s="58"/>
      <c r="D59" s="58"/>
      <c r="E59" s="58"/>
    </row>
    <row r="60" spans="1:5" x14ac:dyDescent="0.3">
      <c r="A60" s="58"/>
      <c r="B60" s="58"/>
      <c r="C60" s="58"/>
      <c r="D60" s="58"/>
      <c r="E60" s="58"/>
    </row>
    <row r="61" spans="1:5" x14ac:dyDescent="0.3">
      <c r="A61" s="58"/>
      <c r="B61" s="58"/>
      <c r="C61" s="58"/>
      <c r="D61" s="58"/>
      <c r="E61" s="58"/>
    </row>
    <row r="62" spans="1:5" x14ac:dyDescent="0.3">
      <c r="A62" s="58"/>
      <c r="B62" s="58"/>
      <c r="C62" s="58"/>
      <c r="D62" s="58"/>
      <c r="E62" s="58"/>
    </row>
    <row r="63" spans="1:5" x14ac:dyDescent="0.3">
      <c r="A63" s="58"/>
      <c r="B63" s="58"/>
      <c r="C63" s="58"/>
      <c r="D63" s="58"/>
      <c r="E63" s="58"/>
    </row>
    <row r="64" spans="1:5" x14ac:dyDescent="0.3">
      <c r="A64" s="58"/>
      <c r="B64" s="58"/>
      <c r="C64" s="58"/>
      <c r="D64" s="58"/>
      <c r="E64" s="58"/>
    </row>
    <row r="65" spans="1:5" x14ac:dyDescent="0.3">
      <c r="A65" s="58"/>
      <c r="B65" s="58"/>
      <c r="C65" s="58"/>
      <c r="D65" s="58"/>
      <c r="E65" s="58"/>
    </row>
  </sheetData>
  <sheetProtection selectLockedCells="1"/>
  <mergeCells count="7">
    <mergeCell ref="B11:E11"/>
    <mergeCell ref="D33:E33"/>
    <mergeCell ref="A47:E47"/>
    <mergeCell ref="D53:E53"/>
    <mergeCell ref="D51:E51"/>
    <mergeCell ref="D49:E49"/>
    <mergeCell ref="A1:E1"/>
  </mergeCells>
  <dataValidations count="2">
    <dataValidation type="list" allowBlank="1" showInputMessage="1" showErrorMessage="1" sqref="E13">
      <formula1>"One time, 2,3,4,5,More than 5"</formula1>
    </dataValidation>
    <dataValidation type="list" allowBlank="1" showInputMessage="1" showErrorMessage="1" sqref="B13">
      <formula1>"Business Resources,Facilities,Human Resources,Information Technologies,Logistics,Marketing &amp; Communication,Professional Services,Investments,Other"</formula1>
    </dataValidation>
  </dataValidations>
  <pageMargins left="0.25" right="0.25" top="0.75" bottom="0.75" header="0.3" footer="0.3"/>
  <pageSetup paperSize="9" scale="7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14" r:id="rId4" name="Option Button 6">
              <controlPr defaultSize="0" autoFill="0" autoLine="0" autoPict="0">
                <anchor moveWithCells="1">
                  <from>
                    <xdr:col>1</xdr:col>
                    <xdr:colOff>53340</xdr:colOff>
                    <xdr:row>10</xdr:row>
                    <xdr:rowOff>0</xdr:rowOff>
                  </from>
                  <to>
                    <xdr:col>1</xdr:col>
                    <xdr:colOff>548640</xdr:colOff>
                    <xdr:row>10</xdr:row>
                    <xdr:rowOff>144780</xdr:rowOff>
                  </to>
                </anchor>
              </controlPr>
            </control>
          </mc:Choice>
        </mc:AlternateContent>
        <mc:AlternateContent xmlns:mc="http://schemas.openxmlformats.org/markup-compatibility/2006">
          <mc:Choice Requires="x14">
            <control shapeId="17415" r:id="rId5" name="Option Button 7">
              <controlPr defaultSize="0" autoFill="0" autoLine="0" autoPict="0">
                <anchor moveWithCells="1">
                  <from>
                    <xdr:col>1</xdr:col>
                    <xdr:colOff>739140</xdr:colOff>
                    <xdr:row>10</xdr:row>
                    <xdr:rowOff>0</xdr:rowOff>
                  </from>
                  <to>
                    <xdr:col>1</xdr:col>
                    <xdr:colOff>1394460</xdr:colOff>
                    <xdr:row>10</xdr:row>
                    <xdr:rowOff>144780</xdr:rowOff>
                  </to>
                </anchor>
              </controlPr>
            </control>
          </mc:Choice>
        </mc:AlternateContent>
        <mc:AlternateContent xmlns:mc="http://schemas.openxmlformats.org/markup-compatibility/2006">
          <mc:Choice Requires="x14">
            <control shapeId="17416" r:id="rId6" name="Option Button 8">
              <controlPr defaultSize="0" autoFill="0" autoLine="0" autoPict="0">
                <anchor moveWithCells="1">
                  <from>
                    <xdr:col>1</xdr:col>
                    <xdr:colOff>1744980</xdr:colOff>
                    <xdr:row>10</xdr:row>
                    <xdr:rowOff>0</xdr:rowOff>
                  </from>
                  <to>
                    <xdr:col>3</xdr:col>
                    <xdr:colOff>632460</xdr:colOff>
                    <xdr:row>10</xdr:row>
                    <xdr:rowOff>144780</xdr:rowOff>
                  </to>
                </anchor>
              </controlPr>
            </control>
          </mc:Choice>
        </mc:AlternateContent>
        <mc:AlternateContent xmlns:mc="http://schemas.openxmlformats.org/markup-compatibility/2006">
          <mc:Choice Requires="x14">
            <control shapeId="17417" r:id="rId7" name="Option Button 9">
              <controlPr defaultSize="0" autoFill="0" autoLine="0" autoPict="0">
                <anchor moveWithCells="1">
                  <from>
                    <xdr:col>1</xdr:col>
                    <xdr:colOff>38100</xdr:colOff>
                    <xdr:row>10</xdr:row>
                    <xdr:rowOff>228600</xdr:rowOff>
                  </from>
                  <to>
                    <xdr:col>1</xdr:col>
                    <xdr:colOff>693420</xdr:colOff>
                    <xdr:row>11</xdr:row>
                    <xdr:rowOff>0</xdr:rowOff>
                  </to>
                </anchor>
              </controlPr>
            </control>
          </mc:Choice>
        </mc:AlternateContent>
        <mc:AlternateContent xmlns:mc="http://schemas.openxmlformats.org/markup-compatibility/2006">
          <mc:Choice Requires="x14">
            <control shapeId="17418" r:id="rId8" name="Option Button 10">
              <controlPr defaultSize="0" autoFill="0" autoLine="0" autoPict="0">
                <anchor moveWithCells="1">
                  <from>
                    <xdr:col>1</xdr:col>
                    <xdr:colOff>1752600</xdr:colOff>
                    <xdr:row>10</xdr:row>
                    <xdr:rowOff>228600</xdr:rowOff>
                  </from>
                  <to>
                    <xdr:col>3</xdr:col>
                    <xdr:colOff>830580</xdr:colOff>
                    <xdr:row>11</xdr:row>
                    <xdr:rowOff>0</xdr:rowOff>
                  </to>
                </anchor>
              </controlPr>
            </control>
          </mc:Choice>
        </mc:AlternateContent>
        <mc:AlternateContent xmlns:mc="http://schemas.openxmlformats.org/markup-compatibility/2006">
          <mc:Choice Requires="x14">
            <control shapeId="17419" r:id="rId9" name="Option Button 11">
              <controlPr defaultSize="0" autoFill="0" autoLine="0" autoPict="0">
                <anchor moveWithCells="1">
                  <from>
                    <xdr:col>3</xdr:col>
                    <xdr:colOff>541020</xdr:colOff>
                    <xdr:row>10</xdr:row>
                    <xdr:rowOff>0</xdr:rowOff>
                  </from>
                  <to>
                    <xdr:col>3</xdr:col>
                    <xdr:colOff>1485900</xdr:colOff>
                    <xdr:row>10</xdr:row>
                    <xdr:rowOff>144780</xdr:rowOff>
                  </to>
                </anchor>
              </controlPr>
            </control>
          </mc:Choice>
        </mc:AlternateContent>
        <mc:AlternateContent xmlns:mc="http://schemas.openxmlformats.org/markup-compatibility/2006">
          <mc:Choice Requires="x14">
            <control shapeId="17420" r:id="rId10" name="Option Button 12">
              <controlPr defaultSize="0" autoFill="0" autoLine="0" autoPict="0">
                <anchor moveWithCells="1">
                  <from>
                    <xdr:col>3</xdr:col>
                    <xdr:colOff>541020</xdr:colOff>
                    <xdr:row>10</xdr:row>
                    <xdr:rowOff>228600</xdr:rowOff>
                  </from>
                  <to>
                    <xdr:col>3</xdr:col>
                    <xdr:colOff>1196340</xdr:colOff>
                    <xdr:row>11</xdr:row>
                    <xdr:rowOff>0</xdr:rowOff>
                  </to>
                </anchor>
              </controlPr>
            </control>
          </mc:Choice>
        </mc:AlternateContent>
        <mc:AlternateContent xmlns:mc="http://schemas.openxmlformats.org/markup-compatibility/2006">
          <mc:Choice Requires="x14">
            <control shapeId="17421" r:id="rId11" name="Option Button 13">
              <controlPr defaultSize="0" autoFill="0" autoLine="0" autoPict="0">
                <anchor moveWithCells="1">
                  <from>
                    <xdr:col>1</xdr:col>
                    <xdr:colOff>739140</xdr:colOff>
                    <xdr:row>10</xdr:row>
                    <xdr:rowOff>228600</xdr:rowOff>
                  </from>
                  <to>
                    <xdr:col>1</xdr:col>
                    <xdr:colOff>1676400</xdr:colOff>
                    <xdr:row>11</xdr:row>
                    <xdr:rowOff>0</xdr:rowOff>
                  </to>
                </anchor>
              </controlPr>
            </control>
          </mc:Choice>
        </mc:AlternateContent>
        <mc:AlternateContent xmlns:mc="http://schemas.openxmlformats.org/markup-compatibility/2006">
          <mc:Choice Requires="x14">
            <control shapeId="17422" r:id="rId12" name="Option Button 14">
              <controlPr defaultSize="0" autoFill="0" autoLine="0" autoPict="0">
                <anchor moveWithCells="1">
                  <from>
                    <xdr:col>3</xdr:col>
                    <xdr:colOff>1325880</xdr:colOff>
                    <xdr:row>10</xdr:row>
                    <xdr:rowOff>0</xdr:rowOff>
                  </from>
                  <to>
                    <xdr:col>3</xdr:col>
                    <xdr:colOff>2270760</xdr:colOff>
                    <xdr:row>10</xdr:row>
                    <xdr:rowOff>144780</xdr:rowOff>
                  </to>
                </anchor>
              </controlPr>
            </control>
          </mc:Choice>
        </mc:AlternateContent>
        <mc:AlternateContent xmlns:mc="http://schemas.openxmlformats.org/markup-compatibility/2006">
          <mc:Choice Requires="x14">
            <control shapeId="17423" r:id="rId13" name="Option Button 15">
              <controlPr defaultSize="0" autoFill="0" autoLine="0" autoPict="0">
                <anchor moveWithCells="1">
                  <from>
                    <xdr:col>3</xdr:col>
                    <xdr:colOff>1318260</xdr:colOff>
                    <xdr:row>10</xdr:row>
                    <xdr:rowOff>228600</xdr:rowOff>
                  </from>
                  <to>
                    <xdr:col>3</xdr:col>
                    <xdr:colOff>2263140</xdr:colOff>
                    <xdr:row>11</xdr:row>
                    <xdr:rowOff>0</xdr:rowOff>
                  </to>
                </anchor>
              </controlPr>
            </control>
          </mc:Choice>
        </mc:AlternateContent>
        <mc:AlternateContent xmlns:mc="http://schemas.openxmlformats.org/markup-compatibility/2006">
          <mc:Choice Requires="x14">
            <control shapeId="17424" r:id="rId14" name="Option Button 16">
              <controlPr defaultSize="0" autoFill="0" autoLine="0" autoPict="0">
                <anchor moveWithCells="1">
                  <from>
                    <xdr:col>3</xdr:col>
                    <xdr:colOff>2194560</xdr:colOff>
                    <xdr:row>10</xdr:row>
                    <xdr:rowOff>0</xdr:rowOff>
                  </from>
                  <to>
                    <xdr:col>4</xdr:col>
                    <xdr:colOff>556260</xdr:colOff>
                    <xdr:row>10</xdr:row>
                    <xdr:rowOff>144780</xdr:rowOff>
                  </to>
                </anchor>
              </controlPr>
            </control>
          </mc:Choice>
        </mc:AlternateContent>
        <mc:AlternateContent xmlns:mc="http://schemas.openxmlformats.org/markup-compatibility/2006">
          <mc:Choice Requires="x14">
            <control shapeId="17425" r:id="rId15" name="Option Button 17">
              <controlPr defaultSize="0" autoFill="0" autoLine="0" autoPict="0">
                <anchor moveWithCells="1">
                  <from>
                    <xdr:col>3</xdr:col>
                    <xdr:colOff>2194560</xdr:colOff>
                    <xdr:row>10</xdr:row>
                    <xdr:rowOff>228600</xdr:rowOff>
                  </from>
                  <to>
                    <xdr:col>4</xdr:col>
                    <xdr:colOff>693420</xdr:colOff>
                    <xdr:row>11</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'Supply Type'!$I$3:$I$11</xm:f>
          </x14:formula1>
          <xm:sqref>B14</xm:sqref>
        </x14:dataValidation>
        <x14:dataValidation type="list" allowBlank="1" showInputMessage="1" showErrorMessage="1" prompt="Please pick from drop down menu">
          <x14:formula1>
            <xm:f>'Supply Type'!$F$4:$F$101</xm:f>
          </x14:formula1>
          <xm:sqref>B15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95"/>
  <sheetViews>
    <sheetView showGridLines="0" tabSelected="1" view="pageBreakPreview" zoomScaleNormal="100" zoomScaleSheetLayoutView="100" workbookViewId="0">
      <selection activeCell="O2" sqref="O2"/>
    </sheetView>
  </sheetViews>
  <sheetFormatPr defaultColWidth="8" defaultRowHeight="14.4" x14ac:dyDescent="0.3"/>
  <cols>
    <col min="1" max="1" width="0.59765625" style="44" customWidth="1"/>
    <col min="2" max="2" width="22.59765625" style="44" customWidth="1"/>
    <col min="3" max="3" width="1" style="44" customWidth="1"/>
    <col min="4" max="4" width="18.796875" style="44" customWidth="1"/>
    <col min="5" max="5" width="0.796875" style="44" customWidth="1"/>
    <col min="6" max="6" width="19.5" style="44" customWidth="1"/>
    <col min="7" max="7" width="0.8984375" style="44" customWidth="1"/>
    <col min="8" max="8" width="19.5" style="44" customWidth="1"/>
    <col min="9" max="9" width="0.8984375" style="44" customWidth="1"/>
    <col min="10" max="10" width="17.3984375" style="44" customWidth="1"/>
    <col min="11" max="11" width="16.69921875" style="44" customWidth="1"/>
    <col min="12" max="12" width="0.796875" style="53" customWidth="1"/>
    <col min="13" max="16384" width="8" style="44"/>
  </cols>
  <sheetData>
    <row r="1" spans="1:12" ht="15.6" x14ac:dyDescent="0.3">
      <c r="B1" s="184" t="s">
        <v>228</v>
      </c>
      <c r="C1" s="185"/>
      <c r="D1" s="186"/>
      <c r="E1" s="186"/>
      <c r="F1" s="186"/>
      <c r="G1" s="186"/>
      <c r="H1" s="186"/>
      <c r="I1" s="186"/>
      <c r="J1" s="186"/>
      <c r="K1" s="27"/>
      <c r="L1" s="6"/>
    </row>
    <row r="2" spans="1:12" ht="39.6" customHeight="1" x14ac:dyDescent="0.3">
      <c r="B2" s="187"/>
      <c r="C2" s="53"/>
      <c r="D2" s="53"/>
      <c r="E2" s="53"/>
      <c r="F2" s="53"/>
      <c r="G2" s="53"/>
      <c r="H2" s="53"/>
      <c r="I2" s="53"/>
      <c r="J2" s="53"/>
      <c r="K2" s="53"/>
    </row>
    <row r="3" spans="1:12" ht="8.4" customHeight="1" x14ac:dyDescent="0.3">
      <c r="A3" s="43"/>
      <c r="B3" s="188"/>
      <c r="C3" s="49"/>
      <c r="D3" s="49"/>
      <c r="E3" s="49"/>
      <c r="F3" s="49"/>
      <c r="G3" s="49"/>
      <c r="H3" s="49"/>
      <c r="I3" s="49"/>
      <c r="J3" s="49"/>
      <c r="K3" s="49"/>
      <c r="L3" s="49"/>
    </row>
    <row r="4" spans="1:12" ht="17.399999999999999" x14ac:dyDescent="0.3">
      <c r="A4" s="43"/>
      <c r="B4" s="82" t="s">
        <v>217</v>
      </c>
      <c r="C4" s="122"/>
      <c r="D4" s="83"/>
      <c r="E4" s="83"/>
      <c r="F4" s="83"/>
      <c r="G4" s="83"/>
      <c r="H4" s="83"/>
      <c r="I4" s="83"/>
      <c r="J4" s="83"/>
      <c r="K4" s="84"/>
      <c r="L4" s="89"/>
    </row>
    <row r="5" spans="1:12" s="72" customFormat="1" ht="3.6" customHeight="1" x14ac:dyDescent="0.3">
      <c r="A5" s="90"/>
      <c r="B5" s="94"/>
      <c r="C5" s="123"/>
      <c r="D5" s="91"/>
      <c r="E5" s="91"/>
      <c r="F5" s="91"/>
      <c r="G5" s="92"/>
      <c r="H5" s="92"/>
      <c r="I5" s="92"/>
      <c r="J5" s="92"/>
      <c r="K5" s="92"/>
      <c r="L5" s="92"/>
    </row>
    <row r="6" spans="1:12" x14ac:dyDescent="0.3">
      <c r="A6" s="43"/>
      <c r="B6" s="203" t="s">
        <v>170</v>
      </c>
      <c r="C6" s="124"/>
      <c r="D6" s="97"/>
      <c r="E6" s="97"/>
      <c r="F6" s="98"/>
      <c r="G6" s="102"/>
      <c r="H6" s="45" t="s">
        <v>171</v>
      </c>
      <c r="I6" s="45"/>
      <c r="J6" s="45"/>
      <c r="K6" s="45" t="s">
        <v>172</v>
      </c>
      <c r="L6" s="45"/>
    </row>
    <row r="7" spans="1:12" s="72" customFormat="1" x14ac:dyDescent="0.3">
      <c r="A7" s="90"/>
      <c r="B7" s="203"/>
      <c r="C7" s="124"/>
      <c r="D7" s="99"/>
      <c r="E7" s="99"/>
      <c r="F7" s="100"/>
      <c r="G7" s="103"/>
      <c r="H7" s="109"/>
      <c r="I7" s="93"/>
      <c r="J7" s="93"/>
      <c r="K7" s="183"/>
      <c r="L7" s="93"/>
    </row>
    <row r="8" spans="1:12" ht="3.6" customHeight="1" x14ac:dyDescent="0.3">
      <c r="A8" s="43"/>
      <c r="B8" s="95"/>
      <c r="C8" s="126"/>
      <c r="D8" s="88"/>
      <c r="E8" s="88"/>
      <c r="F8" s="66"/>
      <c r="G8" s="104"/>
      <c r="H8" s="46"/>
      <c r="I8" s="46"/>
      <c r="J8" s="46"/>
      <c r="K8" s="46"/>
      <c r="L8" s="46"/>
    </row>
    <row r="9" spans="1:12" ht="17.399999999999999" x14ac:dyDescent="0.3">
      <c r="A9" s="43"/>
      <c r="B9" s="111" t="s">
        <v>173</v>
      </c>
      <c r="C9" s="127"/>
      <c r="D9" s="105"/>
      <c r="E9" s="105"/>
      <c r="F9" s="105"/>
      <c r="G9" s="105"/>
      <c r="H9" s="105"/>
      <c r="I9" s="105"/>
      <c r="J9" s="105"/>
      <c r="K9" s="112"/>
      <c r="L9" s="89"/>
    </row>
    <row r="10" spans="1:12" s="77" customFormat="1" ht="3.6" customHeight="1" x14ac:dyDescent="0.3">
      <c r="A10" s="113"/>
      <c r="B10" s="189"/>
      <c r="C10" s="114"/>
      <c r="D10" s="92"/>
      <c r="E10" s="92"/>
      <c r="F10" s="92"/>
      <c r="G10" s="92"/>
      <c r="H10" s="92"/>
      <c r="I10" s="92"/>
      <c r="J10" s="92"/>
      <c r="K10" s="92"/>
      <c r="L10" s="92"/>
    </row>
    <row r="11" spans="1:12" x14ac:dyDescent="0.3">
      <c r="A11" s="43"/>
      <c r="B11" s="190" t="s">
        <v>174</v>
      </c>
      <c r="C11" s="106"/>
      <c r="D11" s="48"/>
      <c r="E11" s="48"/>
      <c r="F11" s="48"/>
      <c r="G11" s="48"/>
      <c r="H11" s="48"/>
      <c r="I11" s="48"/>
      <c r="J11" s="48"/>
      <c r="K11" s="48"/>
      <c r="L11" s="46"/>
    </row>
    <row r="12" spans="1:12" s="53" customFormat="1" ht="3.6" customHeight="1" x14ac:dyDescent="0.3">
      <c r="A12" s="49"/>
      <c r="B12" s="190"/>
      <c r="C12" s="106"/>
      <c r="D12" s="46"/>
      <c r="E12" s="46"/>
      <c r="F12" s="46"/>
      <c r="G12" s="46"/>
      <c r="H12" s="46"/>
      <c r="I12" s="46"/>
      <c r="J12" s="46"/>
      <c r="K12" s="46"/>
      <c r="L12" s="46"/>
    </row>
    <row r="13" spans="1:12" x14ac:dyDescent="0.3">
      <c r="A13" s="43"/>
      <c r="B13" s="190" t="s">
        <v>175</v>
      </c>
      <c r="C13" s="106"/>
      <c r="D13" s="48"/>
      <c r="E13" s="48"/>
      <c r="F13" s="48"/>
      <c r="G13" s="48"/>
      <c r="H13" s="48"/>
      <c r="I13" s="48"/>
      <c r="J13" s="48"/>
      <c r="K13" s="48"/>
      <c r="L13" s="46"/>
    </row>
    <row r="14" spans="1:12" s="53" customFormat="1" ht="3.6" customHeight="1" x14ac:dyDescent="0.3">
      <c r="A14" s="49"/>
      <c r="B14" s="190"/>
      <c r="C14" s="106"/>
      <c r="D14" s="46"/>
      <c r="E14" s="46"/>
      <c r="F14" s="46"/>
      <c r="G14" s="46"/>
      <c r="H14" s="46"/>
      <c r="I14" s="46"/>
      <c r="J14" s="46"/>
      <c r="K14" s="46"/>
      <c r="L14" s="46"/>
    </row>
    <row r="15" spans="1:12" x14ac:dyDescent="0.3">
      <c r="A15" s="43"/>
      <c r="B15" s="190" t="s">
        <v>176</v>
      </c>
      <c r="C15" s="106"/>
      <c r="D15" s="48"/>
      <c r="E15" s="48"/>
      <c r="F15" s="48"/>
      <c r="G15" s="48"/>
      <c r="H15" s="48"/>
      <c r="I15" s="48"/>
      <c r="J15" s="48"/>
      <c r="K15" s="48"/>
      <c r="L15" s="46"/>
    </row>
    <row r="16" spans="1:12" s="53" customFormat="1" ht="3.6" customHeight="1" x14ac:dyDescent="0.3">
      <c r="A16" s="49"/>
      <c r="B16" s="190"/>
      <c r="C16" s="106"/>
      <c r="D16" s="46"/>
      <c r="E16" s="46"/>
      <c r="F16" s="46"/>
      <c r="G16" s="46"/>
      <c r="H16" s="46"/>
      <c r="I16" s="46"/>
      <c r="J16" s="46"/>
      <c r="K16" s="46"/>
      <c r="L16" s="46"/>
    </row>
    <row r="17" spans="1:12" x14ac:dyDescent="0.3">
      <c r="A17" s="43"/>
      <c r="B17" s="190" t="s">
        <v>8</v>
      </c>
      <c r="C17" s="106"/>
      <c r="D17" s="48"/>
      <c r="E17" s="48"/>
      <c r="F17" s="48"/>
      <c r="G17" s="48"/>
      <c r="H17" s="48"/>
      <c r="I17" s="48"/>
      <c r="J17" s="48"/>
      <c r="K17" s="48"/>
      <c r="L17" s="46"/>
    </row>
    <row r="18" spans="1:12" s="53" customFormat="1" ht="3.6" customHeight="1" x14ac:dyDescent="0.3">
      <c r="A18" s="49"/>
      <c r="B18" s="190"/>
      <c r="C18" s="106"/>
      <c r="D18" s="46"/>
      <c r="E18" s="46"/>
      <c r="F18" s="46"/>
      <c r="G18" s="46"/>
      <c r="H18" s="46"/>
      <c r="I18" s="46"/>
      <c r="J18" s="46"/>
      <c r="K18" s="46"/>
      <c r="L18" s="46"/>
    </row>
    <row r="19" spans="1:12" x14ac:dyDescent="0.3">
      <c r="A19" s="43"/>
      <c r="B19" s="190" t="s">
        <v>177</v>
      </c>
      <c r="C19" s="106"/>
      <c r="D19" s="48"/>
      <c r="E19" s="48"/>
      <c r="F19" s="48"/>
      <c r="G19" s="48"/>
      <c r="H19" s="48"/>
      <c r="I19" s="48"/>
      <c r="J19" s="48"/>
      <c r="K19" s="48"/>
      <c r="L19" s="46"/>
    </row>
    <row r="20" spans="1:12" s="53" customFormat="1" ht="3.6" customHeight="1" x14ac:dyDescent="0.3">
      <c r="A20" s="49"/>
      <c r="B20" s="191"/>
      <c r="C20" s="50"/>
      <c r="D20" s="51"/>
      <c r="E20" s="51"/>
      <c r="F20" s="52"/>
      <c r="G20" s="52"/>
      <c r="H20" s="50"/>
      <c r="I20" s="50"/>
      <c r="J20" s="51"/>
      <c r="K20" s="52"/>
      <c r="L20" s="52"/>
    </row>
    <row r="21" spans="1:12" ht="17.399999999999999" x14ac:dyDescent="0.3">
      <c r="A21" s="43"/>
      <c r="B21" s="111" t="s">
        <v>212</v>
      </c>
      <c r="C21" s="127"/>
      <c r="D21" s="105"/>
      <c r="E21" s="105"/>
      <c r="F21" s="105"/>
      <c r="G21" s="105"/>
      <c r="H21" s="105"/>
      <c r="I21" s="105"/>
      <c r="J21" s="105"/>
      <c r="K21" s="112"/>
      <c r="L21" s="89"/>
    </row>
    <row r="22" spans="1:12" s="72" customFormat="1" ht="3.6" customHeight="1" x14ac:dyDescent="0.3">
      <c r="A22" s="90"/>
      <c r="B22" s="189"/>
      <c r="C22" s="114"/>
      <c r="D22" s="92"/>
      <c r="E22" s="92"/>
      <c r="F22" s="92"/>
      <c r="G22" s="92"/>
      <c r="H22" s="92"/>
      <c r="I22" s="92"/>
      <c r="J22" s="92"/>
      <c r="K22" s="92"/>
      <c r="L22" s="92"/>
    </row>
    <row r="23" spans="1:12" x14ac:dyDescent="0.3">
      <c r="A23" s="43"/>
      <c r="B23" s="190" t="s">
        <v>174</v>
      </c>
      <c r="C23" s="106"/>
      <c r="D23" s="48"/>
      <c r="E23" s="48"/>
      <c r="F23" s="48"/>
      <c r="G23" s="48"/>
      <c r="H23" s="48"/>
      <c r="I23" s="48"/>
      <c r="J23" s="48"/>
      <c r="K23" s="48"/>
      <c r="L23" s="46"/>
    </row>
    <row r="24" spans="1:12" ht="3.6" customHeight="1" x14ac:dyDescent="0.3">
      <c r="A24" s="43"/>
      <c r="B24" s="190"/>
      <c r="C24" s="106"/>
      <c r="D24" s="46"/>
      <c r="E24" s="46"/>
      <c r="F24" s="46"/>
      <c r="G24" s="46"/>
      <c r="H24" s="46"/>
      <c r="I24" s="46"/>
      <c r="J24" s="46"/>
      <c r="K24" s="46"/>
      <c r="L24" s="46"/>
    </row>
    <row r="25" spans="1:12" x14ac:dyDescent="0.3">
      <c r="A25" s="43"/>
      <c r="B25" s="190" t="s">
        <v>175</v>
      </c>
      <c r="C25" s="106"/>
      <c r="D25" s="48"/>
      <c r="E25" s="48"/>
      <c r="F25" s="48"/>
      <c r="G25" s="48"/>
      <c r="H25" s="48"/>
      <c r="I25" s="48"/>
      <c r="J25" s="48"/>
      <c r="K25" s="48"/>
      <c r="L25" s="46"/>
    </row>
    <row r="26" spans="1:12" ht="3.6" customHeight="1" x14ac:dyDescent="0.3">
      <c r="A26" s="43"/>
      <c r="B26" s="190"/>
      <c r="C26" s="106"/>
      <c r="D26" s="46"/>
      <c r="E26" s="46"/>
      <c r="F26" s="46"/>
      <c r="G26" s="46"/>
      <c r="H26" s="46"/>
      <c r="I26" s="46"/>
      <c r="J26" s="46"/>
      <c r="K26" s="46"/>
      <c r="L26" s="46"/>
    </row>
    <row r="27" spans="1:12" x14ac:dyDescent="0.3">
      <c r="A27" s="43"/>
      <c r="B27" s="190" t="s">
        <v>176</v>
      </c>
      <c r="C27" s="106"/>
      <c r="D27" s="48"/>
      <c r="E27" s="48"/>
      <c r="F27" s="48"/>
      <c r="G27" s="48"/>
      <c r="H27" s="48"/>
      <c r="I27" s="48"/>
      <c r="J27" s="48"/>
      <c r="K27" s="48"/>
      <c r="L27" s="46"/>
    </row>
    <row r="28" spans="1:12" ht="3.6" customHeight="1" x14ac:dyDescent="0.3">
      <c r="A28" s="43"/>
      <c r="B28" s="190"/>
      <c r="C28" s="106"/>
      <c r="D28" s="46"/>
      <c r="E28" s="46"/>
      <c r="F28" s="46"/>
      <c r="G28" s="46"/>
      <c r="H28" s="46"/>
      <c r="I28" s="46"/>
      <c r="J28" s="46"/>
      <c r="K28" s="46"/>
      <c r="L28" s="46"/>
    </row>
    <row r="29" spans="1:12" x14ac:dyDescent="0.3">
      <c r="A29" s="43"/>
      <c r="B29" s="190" t="s">
        <v>8</v>
      </c>
      <c r="C29" s="106"/>
      <c r="D29" s="48"/>
      <c r="E29" s="48"/>
      <c r="F29" s="48"/>
      <c r="G29" s="48"/>
      <c r="H29" s="48"/>
      <c r="I29" s="48"/>
      <c r="J29" s="48"/>
      <c r="K29" s="48"/>
      <c r="L29" s="46"/>
    </row>
    <row r="30" spans="1:12" ht="51.6" customHeight="1" x14ac:dyDescent="0.3">
      <c r="A30" s="43"/>
      <c r="B30" s="115" t="s">
        <v>219</v>
      </c>
      <c r="C30" s="115"/>
      <c r="D30" s="116"/>
      <c r="E30" s="116"/>
      <c r="F30" s="116"/>
      <c r="G30" s="116"/>
      <c r="H30" s="116"/>
      <c r="I30" s="116"/>
      <c r="J30" s="116"/>
      <c r="K30" s="116"/>
      <c r="L30" s="124"/>
    </row>
    <row r="31" spans="1:12" s="53" customFormat="1" ht="3.6" customHeight="1" x14ac:dyDescent="0.3">
      <c r="A31" s="49"/>
      <c r="B31" s="192"/>
      <c r="C31" s="54"/>
      <c r="D31" s="55"/>
      <c r="E31" s="55"/>
      <c r="F31" s="55"/>
      <c r="G31" s="55"/>
      <c r="H31" s="55"/>
      <c r="I31" s="55"/>
      <c r="J31" s="55"/>
      <c r="K31" s="55"/>
      <c r="L31" s="55"/>
    </row>
    <row r="32" spans="1:12" ht="17.399999999999999" x14ac:dyDescent="0.3">
      <c r="A32" s="43"/>
      <c r="B32" s="82" t="s">
        <v>178</v>
      </c>
      <c r="C32" s="122"/>
      <c r="D32" s="83"/>
      <c r="E32" s="83"/>
      <c r="F32" s="83"/>
      <c r="G32" s="105"/>
      <c r="H32" s="83"/>
      <c r="I32" s="83"/>
      <c r="J32" s="83"/>
      <c r="K32" s="84"/>
      <c r="L32" s="89"/>
    </row>
    <row r="33" spans="1:12" s="72" customFormat="1" ht="3.6" customHeight="1" x14ac:dyDescent="0.3">
      <c r="A33" s="90"/>
      <c r="B33" s="94"/>
      <c r="C33" s="123"/>
      <c r="D33" s="91"/>
      <c r="E33" s="91"/>
      <c r="F33" s="91"/>
      <c r="G33" s="92"/>
      <c r="H33" s="91"/>
      <c r="I33" s="91"/>
      <c r="J33" s="91"/>
      <c r="K33" s="91"/>
      <c r="L33" s="92"/>
    </row>
    <row r="34" spans="1:12" x14ac:dyDescent="0.3">
      <c r="A34" s="43"/>
      <c r="B34" s="193" t="s">
        <v>179</v>
      </c>
      <c r="C34" s="119"/>
      <c r="D34" s="117"/>
      <c r="E34" s="119"/>
      <c r="F34" s="119" t="s">
        <v>180</v>
      </c>
      <c r="G34" s="119"/>
      <c r="H34" s="117"/>
      <c r="I34" s="119"/>
      <c r="J34" s="119" t="s">
        <v>181</v>
      </c>
      <c r="K34" s="118"/>
      <c r="L34" s="119"/>
    </row>
    <row r="35" spans="1:12" ht="3.6" customHeight="1" x14ac:dyDescent="0.3">
      <c r="A35" s="43"/>
      <c r="B35" s="193"/>
      <c r="C35" s="119"/>
      <c r="D35" s="119"/>
      <c r="E35" s="119"/>
      <c r="F35" s="119"/>
      <c r="G35" s="119"/>
      <c r="H35" s="119"/>
      <c r="I35" s="119"/>
      <c r="J35" s="119"/>
      <c r="K35" s="119"/>
      <c r="L35" s="119"/>
    </row>
    <row r="36" spans="1:12" x14ac:dyDescent="0.3">
      <c r="A36" s="43"/>
      <c r="B36" s="193" t="s">
        <v>182</v>
      </c>
      <c r="C36" s="119"/>
      <c r="D36" s="109"/>
      <c r="E36" s="93"/>
      <c r="F36" s="119" t="s">
        <v>182</v>
      </c>
      <c r="G36" s="119"/>
      <c r="H36" s="109"/>
      <c r="I36" s="93"/>
      <c r="J36" s="119" t="s">
        <v>182</v>
      </c>
      <c r="K36" s="183"/>
      <c r="L36" s="93"/>
    </row>
    <row r="37" spans="1:12" ht="3.6" customHeight="1" x14ac:dyDescent="0.3">
      <c r="A37" s="43"/>
      <c r="B37" s="193"/>
      <c r="C37" s="119"/>
      <c r="D37" s="93"/>
      <c r="E37" s="93"/>
      <c r="F37" s="119"/>
      <c r="G37" s="119"/>
      <c r="H37" s="93"/>
      <c r="I37" s="93"/>
      <c r="J37" s="119"/>
      <c r="K37" s="93"/>
      <c r="L37" s="93"/>
    </row>
    <row r="38" spans="1:12" x14ac:dyDescent="0.3">
      <c r="A38" s="43"/>
      <c r="B38" s="193" t="s">
        <v>183</v>
      </c>
      <c r="C38" s="119"/>
      <c r="D38" s="120"/>
      <c r="E38" s="121"/>
      <c r="F38" s="119" t="s">
        <v>183</v>
      </c>
      <c r="G38" s="119"/>
      <c r="H38" s="109"/>
      <c r="I38" s="93"/>
      <c r="J38" s="119" t="s">
        <v>183</v>
      </c>
      <c r="K38" s="183"/>
      <c r="L38" s="93"/>
    </row>
    <row r="39" spans="1:12" ht="3.6" customHeight="1" x14ac:dyDescent="0.3">
      <c r="A39" s="43"/>
      <c r="B39" s="193"/>
      <c r="C39" s="119"/>
      <c r="D39" s="121"/>
      <c r="E39" s="121"/>
      <c r="F39" s="119"/>
      <c r="G39" s="119"/>
      <c r="H39" s="93"/>
      <c r="I39" s="93"/>
      <c r="J39" s="119"/>
      <c r="K39" s="93"/>
      <c r="L39" s="93"/>
    </row>
    <row r="40" spans="1:12" x14ac:dyDescent="0.3">
      <c r="A40" s="43"/>
      <c r="B40" s="193" t="s">
        <v>184</v>
      </c>
      <c r="C40" s="119"/>
      <c r="D40" s="109"/>
      <c r="E40" s="93"/>
      <c r="F40" s="119" t="s">
        <v>184</v>
      </c>
      <c r="G40" s="119"/>
      <c r="H40" s="109"/>
      <c r="I40" s="93"/>
      <c r="J40" s="119" t="s">
        <v>184</v>
      </c>
      <c r="K40" s="183"/>
      <c r="L40" s="93"/>
    </row>
    <row r="41" spans="1:12" ht="3.6" customHeight="1" x14ac:dyDescent="0.3">
      <c r="A41" s="43"/>
      <c r="B41" s="191"/>
      <c r="C41" s="50"/>
      <c r="D41" s="50"/>
      <c r="E41" s="50"/>
      <c r="F41" s="50"/>
      <c r="G41" s="50"/>
      <c r="H41" s="50"/>
      <c r="I41" s="50"/>
      <c r="J41" s="50"/>
      <c r="K41" s="50"/>
      <c r="L41" s="50"/>
    </row>
    <row r="42" spans="1:12" ht="17.399999999999999" x14ac:dyDescent="0.3">
      <c r="A42" s="43"/>
      <c r="B42" s="82" t="s">
        <v>185</v>
      </c>
      <c r="C42" s="122"/>
      <c r="D42" s="83"/>
      <c r="E42" s="83"/>
      <c r="F42" s="83"/>
      <c r="G42" s="105"/>
      <c r="H42" s="83"/>
      <c r="I42" s="83"/>
      <c r="J42" s="83"/>
      <c r="K42" s="84"/>
      <c r="L42" s="89"/>
    </row>
    <row r="43" spans="1:12" s="72" customFormat="1" ht="3.6" customHeight="1" x14ac:dyDescent="0.3">
      <c r="A43" s="90"/>
      <c r="B43" s="94"/>
      <c r="C43" s="123"/>
      <c r="D43" s="91"/>
      <c r="E43" s="110"/>
      <c r="F43" s="110"/>
      <c r="G43" s="92"/>
      <c r="H43" s="110"/>
      <c r="I43" s="110"/>
      <c r="J43" s="110"/>
      <c r="K43" s="110"/>
      <c r="L43" s="92"/>
    </row>
    <row r="44" spans="1:12" x14ac:dyDescent="0.3">
      <c r="A44" s="43"/>
      <c r="B44" s="101" t="s">
        <v>186</v>
      </c>
      <c r="C44" s="129"/>
      <c r="D44" s="106" t="s">
        <v>187</v>
      </c>
      <c r="E44" s="106"/>
      <c r="F44" s="96" t="s">
        <v>188</v>
      </c>
      <c r="G44" s="129"/>
      <c r="H44" s="96" t="s">
        <v>189</v>
      </c>
      <c r="I44" s="129"/>
      <c r="J44" s="96" t="s">
        <v>190</v>
      </c>
      <c r="K44" s="129"/>
      <c r="L44" s="136"/>
    </row>
    <row r="45" spans="1:12" x14ac:dyDescent="0.3">
      <c r="A45" s="43"/>
      <c r="B45" s="64"/>
      <c r="C45" s="130"/>
      <c r="D45" s="65"/>
      <c r="E45" s="107"/>
      <c r="F45" s="65"/>
      <c r="G45" s="107"/>
      <c r="H45" s="65"/>
      <c r="I45" s="107"/>
      <c r="J45" s="65"/>
      <c r="K45" s="107"/>
      <c r="L45" s="107"/>
    </row>
    <row r="46" spans="1:12" ht="3.6" customHeight="1" x14ac:dyDescent="0.3">
      <c r="A46" s="43"/>
      <c r="B46" s="132"/>
      <c r="C46" s="130"/>
      <c r="D46" s="107"/>
      <c r="E46" s="107"/>
      <c r="F46" s="107"/>
      <c r="G46" s="107"/>
      <c r="H46" s="107"/>
      <c r="I46" s="107"/>
      <c r="J46" s="131"/>
      <c r="K46" s="131"/>
      <c r="L46" s="131"/>
    </row>
    <row r="47" spans="1:12" x14ac:dyDescent="0.3">
      <c r="A47" s="43"/>
      <c r="B47" s="145" t="s">
        <v>191</v>
      </c>
      <c r="C47" s="145"/>
      <c r="D47" s="145"/>
      <c r="E47" s="145"/>
      <c r="F47" s="145"/>
      <c r="G47" s="145"/>
      <c r="H47" s="145"/>
      <c r="I47" s="145"/>
      <c r="J47" s="145"/>
      <c r="K47" s="145"/>
      <c r="L47" s="178"/>
    </row>
    <row r="48" spans="1:12" x14ac:dyDescent="0.3">
      <c r="A48" s="43"/>
      <c r="B48" s="145"/>
      <c r="C48" s="145"/>
      <c r="D48" s="145"/>
      <c r="E48" s="145"/>
      <c r="F48" s="145"/>
      <c r="G48" s="145"/>
      <c r="H48" s="145"/>
      <c r="I48" s="145"/>
      <c r="J48" s="145"/>
      <c r="K48" s="145"/>
      <c r="L48" s="178"/>
    </row>
    <row r="49" spans="1:12" ht="3.6" customHeight="1" x14ac:dyDescent="0.3">
      <c r="A49" s="43"/>
      <c r="B49" s="134"/>
      <c r="C49" s="133"/>
      <c r="D49" s="133"/>
      <c r="E49" s="133"/>
      <c r="F49" s="133"/>
      <c r="G49" s="133"/>
      <c r="H49" s="133"/>
      <c r="I49" s="133"/>
      <c r="J49" s="133"/>
      <c r="K49" s="133"/>
      <c r="L49" s="133"/>
    </row>
    <row r="50" spans="1:12" ht="19.8" customHeight="1" x14ac:dyDescent="0.3">
      <c r="A50" s="43"/>
      <c r="B50" s="213" t="s">
        <v>225</v>
      </c>
      <c r="C50" s="214"/>
      <c r="D50" s="214"/>
      <c r="E50" s="135"/>
      <c r="F50" s="140"/>
      <c r="G50" s="141"/>
      <c r="H50" s="141"/>
      <c r="I50" s="130"/>
      <c r="J50" s="143"/>
      <c r="K50" s="144"/>
      <c r="L50" s="136"/>
    </row>
    <row r="51" spans="1:12" ht="3.6" customHeight="1" x14ac:dyDescent="0.3">
      <c r="A51" s="43"/>
      <c r="B51" s="125"/>
      <c r="C51" s="124"/>
      <c r="D51" s="108"/>
      <c r="E51" s="108"/>
      <c r="F51" s="137"/>
      <c r="G51" s="138"/>
      <c r="H51" s="139"/>
      <c r="I51" s="130"/>
      <c r="J51" s="107"/>
      <c r="K51" s="130"/>
      <c r="L51" s="130"/>
    </row>
    <row r="52" spans="1:12" ht="19.2" customHeight="1" x14ac:dyDescent="0.3">
      <c r="A52" s="43"/>
      <c r="B52" s="101" t="s">
        <v>226</v>
      </c>
      <c r="C52" s="129"/>
      <c r="D52" s="129"/>
      <c r="E52" s="135"/>
      <c r="F52" s="140"/>
      <c r="G52" s="141"/>
      <c r="H52" s="141"/>
      <c r="I52" s="106"/>
      <c r="J52" s="60" t="s">
        <v>192</v>
      </c>
      <c r="K52" s="142"/>
      <c r="L52" s="6"/>
    </row>
    <row r="53" spans="1:12" ht="3.6" customHeight="1" x14ac:dyDescent="0.3">
      <c r="A53" s="43"/>
      <c r="B53" s="125"/>
      <c r="C53" s="136"/>
      <c r="D53" s="136"/>
      <c r="E53" s="135"/>
      <c r="F53" s="137"/>
      <c r="G53" s="138"/>
      <c r="H53" s="139"/>
      <c r="I53" s="130"/>
      <c r="J53" s="107"/>
      <c r="K53" s="124"/>
      <c r="L53" s="124"/>
    </row>
    <row r="54" spans="1:12" ht="21" customHeight="1" x14ac:dyDescent="0.3">
      <c r="A54" s="43"/>
      <c r="B54" s="101" t="s">
        <v>227</v>
      </c>
      <c r="C54" s="129"/>
      <c r="D54" s="129"/>
      <c r="E54" s="135"/>
      <c r="F54" s="140"/>
      <c r="G54" s="141"/>
      <c r="H54" s="141"/>
      <c r="I54" s="53"/>
      <c r="J54" s="60" t="s">
        <v>192</v>
      </c>
      <c r="K54" s="142"/>
      <c r="L54" s="6"/>
    </row>
    <row r="55" spans="1:12" ht="3" customHeight="1" x14ac:dyDescent="0.3">
      <c r="A55" s="43"/>
      <c r="B55" s="194"/>
      <c r="C55" s="58"/>
      <c r="D55" s="58"/>
      <c r="E55" s="58"/>
      <c r="F55" s="58"/>
      <c r="G55" s="58"/>
      <c r="H55" s="58"/>
      <c r="I55" s="58"/>
      <c r="J55" s="58"/>
      <c r="K55" s="58"/>
      <c r="L55" s="58"/>
    </row>
    <row r="56" spans="1:12" ht="17.399999999999999" x14ac:dyDescent="0.3">
      <c r="A56" s="43"/>
      <c r="B56" s="85" t="s">
        <v>193</v>
      </c>
      <c r="C56" s="128"/>
      <c r="D56" s="86"/>
      <c r="E56" s="86"/>
      <c r="F56" s="86"/>
      <c r="G56" s="86"/>
      <c r="H56" s="86"/>
      <c r="I56" s="86"/>
      <c r="J56" s="86"/>
      <c r="K56" s="87"/>
      <c r="L56" s="179"/>
    </row>
    <row r="57" spans="1:12" s="72" customFormat="1" ht="3" customHeight="1" x14ac:dyDescent="0.3">
      <c r="A57" s="90"/>
      <c r="B57" s="146"/>
      <c r="C57" s="147"/>
      <c r="D57" s="148"/>
      <c r="E57" s="148"/>
      <c r="F57" s="148"/>
      <c r="G57" s="148"/>
      <c r="H57" s="148"/>
      <c r="I57" s="148"/>
      <c r="J57" s="148"/>
      <c r="K57" s="148"/>
      <c r="L57" s="180"/>
    </row>
    <row r="58" spans="1:12" x14ac:dyDescent="0.3">
      <c r="A58" s="43"/>
      <c r="B58" s="195" t="s">
        <v>45</v>
      </c>
      <c r="C58" s="149"/>
      <c r="D58" s="150"/>
      <c r="E58" s="151"/>
      <c r="F58" s="152" t="s">
        <v>194</v>
      </c>
      <c r="G58" s="152"/>
      <c r="H58" s="153"/>
      <c r="I58" s="154"/>
      <c r="J58" s="152" t="s">
        <v>195</v>
      </c>
      <c r="K58" s="153"/>
      <c r="L58" s="154"/>
    </row>
    <row r="59" spans="1:12" ht="3" customHeight="1" x14ac:dyDescent="0.3">
      <c r="A59" s="43"/>
      <c r="B59" s="196"/>
      <c r="C59" s="155"/>
      <c r="D59" s="151"/>
      <c r="E59" s="151"/>
      <c r="F59" s="156"/>
      <c r="G59" s="156"/>
      <c r="H59" s="154"/>
      <c r="I59" s="154"/>
      <c r="J59" s="156"/>
      <c r="K59" s="154"/>
      <c r="L59" s="154"/>
    </row>
    <row r="60" spans="1:12" x14ac:dyDescent="0.3">
      <c r="A60" s="43"/>
      <c r="B60" s="101" t="s">
        <v>196</v>
      </c>
      <c r="C60" s="96"/>
      <c r="D60" s="157"/>
      <c r="E60" s="108"/>
      <c r="F60" s="143"/>
      <c r="G60" s="143"/>
      <c r="H60" s="143"/>
      <c r="I60" s="131"/>
      <c r="J60" s="143"/>
      <c r="K60" s="143"/>
      <c r="L60" s="131"/>
    </row>
    <row r="61" spans="1:12" ht="3" customHeight="1" x14ac:dyDescent="0.3">
      <c r="A61" s="43"/>
      <c r="B61" s="125"/>
      <c r="C61" s="124"/>
      <c r="D61" s="108"/>
      <c r="E61" s="108"/>
      <c r="F61" s="131"/>
      <c r="G61" s="131"/>
      <c r="H61" s="131"/>
      <c r="I61" s="131"/>
      <c r="J61" s="131"/>
      <c r="K61" s="131"/>
      <c r="L61" s="131"/>
    </row>
    <row r="62" spans="1:12" x14ac:dyDescent="0.3">
      <c r="A62" s="43"/>
      <c r="B62" s="101" t="s">
        <v>197</v>
      </c>
      <c r="C62" s="96"/>
      <c r="D62" s="157"/>
      <c r="E62" s="108"/>
      <c r="F62" s="143"/>
      <c r="G62" s="143"/>
      <c r="H62" s="143"/>
      <c r="I62" s="131"/>
      <c r="J62" s="143"/>
      <c r="K62" s="143"/>
      <c r="L62" s="131"/>
    </row>
    <row r="63" spans="1:12" ht="3" customHeight="1" x14ac:dyDescent="0.3">
      <c r="A63" s="43"/>
      <c r="B63" s="125"/>
      <c r="C63" s="124"/>
      <c r="D63" s="108"/>
      <c r="E63" s="108"/>
      <c r="F63" s="131"/>
      <c r="G63" s="131"/>
      <c r="H63" s="131"/>
      <c r="I63" s="131"/>
      <c r="J63" s="131"/>
      <c r="K63" s="131"/>
      <c r="L63" s="131"/>
    </row>
    <row r="64" spans="1:12" x14ac:dyDescent="0.3">
      <c r="A64" s="43"/>
      <c r="B64" s="101" t="s">
        <v>198</v>
      </c>
      <c r="C64" s="96"/>
      <c r="D64" s="157"/>
      <c r="E64" s="108"/>
      <c r="F64" s="143"/>
      <c r="G64" s="143"/>
      <c r="H64" s="143"/>
      <c r="I64" s="131"/>
      <c r="J64" s="143"/>
      <c r="K64" s="143"/>
      <c r="L64" s="131"/>
    </row>
    <row r="65" spans="1:12" ht="3" customHeight="1" x14ac:dyDescent="0.3">
      <c r="A65" s="43"/>
      <c r="B65" s="125"/>
      <c r="C65" s="124"/>
      <c r="D65" s="108"/>
      <c r="E65" s="108"/>
      <c r="F65" s="131"/>
      <c r="G65" s="131"/>
      <c r="H65" s="131"/>
      <c r="I65" s="131"/>
      <c r="J65" s="131"/>
      <c r="K65" s="131"/>
      <c r="L65" s="131"/>
    </row>
    <row r="66" spans="1:12" x14ac:dyDescent="0.3">
      <c r="A66" s="43"/>
      <c r="B66" s="101" t="s">
        <v>199</v>
      </c>
      <c r="C66" s="96"/>
      <c r="D66" s="157"/>
      <c r="E66" s="108"/>
      <c r="F66" s="143"/>
      <c r="G66" s="143"/>
      <c r="H66" s="143"/>
      <c r="I66" s="131"/>
      <c r="J66" s="143"/>
      <c r="K66" s="143"/>
      <c r="L66" s="131"/>
    </row>
    <row r="67" spans="1:12" ht="3" customHeight="1" x14ac:dyDescent="0.3">
      <c r="A67" s="43"/>
      <c r="B67" s="125"/>
      <c r="C67" s="124"/>
      <c r="D67" s="108"/>
      <c r="E67" s="108"/>
      <c r="F67" s="131"/>
      <c r="G67" s="131"/>
      <c r="H67" s="131"/>
      <c r="I67" s="131"/>
      <c r="J67" s="131"/>
      <c r="K67" s="131"/>
      <c r="L67" s="131"/>
    </row>
    <row r="68" spans="1:12" x14ac:dyDescent="0.3">
      <c r="A68" s="43"/>
      <c r="B68" s="101" t="s">
        <v>200</v>
      </c>
      <c r="C68" s="96"/>
      <c r="D68" s="157"/>
      <c r="E68" s="108"/>
      <c r="F68" s="143"/>
      <c r="G68" s="143"/>
      <c r="H68" s="143"/>
      <c r="I68" s="131"/>
      <c r="J68" s="143"/>
      <c r="K68" s="143"/>
      <c r="L68" s="131"/>
    </row>
    <row r="69" spans="1:12" ht="3" customHeight="1" x14ac:dyDescent="0.3">
      <c r="A69" s="43"/>
      <c r="B69" s="125"/>
      <c r="C69" s="124"/>
      <c r="D69" s="108"/>
      <c r="E69" s="108"/>
      <c r="F69" s="131"/>
      <c r="G69" s="131"/>
      <c r="H69" s="131"/>
      <c r="I69" s="131"/>
      <c r="J69" s="131"/>
      <c r="K69" s="131"/>
      <c r="L69" s="131"/>
    </row>
    <row r="70" spans="1:12" x14ac:dyDescent="0.3">
      <c r="A70" s="43"/>
      <c r="B70" s="101" t="s">
        <v>66</v>
      </c>
      <c r="C70" s="96"/>
      <c r="D70" s="157"/>
      <c r="E70" s="108"/>
      <c r="F70" s="143"/>
      <c r="G70" s="143"/>
      <c r="H70" s="143"/>
      <c r="I70" s="131"/>
      <c r="J70" s="143"/>
      <c r="K70" s="143"/>
      <c r="L70" s="131"/>
    </row>
    <row r="71" spans="1:12" ht="3" customHeight="1" x14ac:dyDescent="0.3">
      <c r="A71" s="43"/>
      <c r="B71" s="125"/>
      <c r="C71" s="124"/>
      <c r="D71" s="108"/>
      <c r="E71" s="108"/>
      <c r="F71" s="131"/>
      <c r="G71" s="131"/>
      <c r="H71" s="131"/>
      <c r="I71" s="131"/>
      <c r="J71" s="131"/>
      <c r="K71" s="131"/>
      <c r="L71" s="131"/>
    </row>
    <row r="72" spans="1:12" x14ac:dyDescent="0.3">
      <c r="A72" s="43"/>
      <c r="B72" s="101" t="s">
        <v>201</v>
      </c>
      <c r="C72" s="96"/>
      <c r="D72" s="157"/>
      <c r="E72" s="108"/>
      <c r="F72" s="143"/>
      <c r="G72" s="143"/>
      <c r="H72" s="143"/>
      <c r="I72" s="131"/>
      <c r="J72" s="143"/>
      <c r="K72" s="143"/>
      <c r="L72" s="131"/>
    </row>
    <row r="73" spans="1:12" ht="3" customHeight="1" x14ac:dyDescent="0.3">
      <c r="A73" s="43"/>
      <c r="B73" s="125"/>
      <c r="C73" s="124"/>
      <c r="D73" s="108"/>
      <c r="E73" s="108"/>
      <c r="F73" s="131"/>
      <c r="G73" s="131"/>
      <c r="H73" s="131"/>
      <c r="I73" s="131"/>
      <c r="J73" s="131"/>
      <c r="K73" s="131"/>
      <c r="L73" s="131"/>
    </row>
    <row r="74" spans="1:12" x14ac:dyDescent="0.3">
      <c r="A74" s="43"/>
      <c r="B74" s="101" t="s">
        <v>202</v>
      </c>
      <c r="C74" s="96"/>
      <c r="D74" s="157"/>
      <c r="E74" s="108"/>
      <c r="F74" s="143"/>
      <c r="G74" s="143"/>
      <c r="H74" s="143"/>
      <c r="I74" s="131"/>
      <c r="J74" s="143"/>
      <c r="K74" s="143"/>
      <c r="L74" s="131"/>
    </row>
    <row r="75" spans="1:12" ht="3" customHeight="1" x14ac:dyDescent="0.3">
      <c r="A75" s="43"/>
      <c r="B75" s="125"/>
      <c r="C75" s="124"/>
      <c r="D75" s="108"/>
      <c r="E75" s="108"/>
      <c r="F75" s="131"/>
      <c r="G75" s="131"/>
      <c r="H75" s="131"/>
      <c r="I75" s="131"/>
      <c r="J75" s="131"/>
      <c r="K75" s="131"/>
      <c r="L75" s="131"/>
    </row>
    <row r="76" spans="1:12" x14ac:dyDescent="0.3">
      <c r="A76" s="43"/>
      <c r="B76" s="195" t="s">
        <v>203</v>
      </c>
      <c r="C76" s="149"/>
      <c r="D76" s="150"/>
      <c r="E76" s="151"/>
      <c r="F76" s="152" t="s">
        <v>204</v>
      </c>
      <c r="G76" s="152"/>
      <c r="H76" s="153"/>
      <c r="I76" s="154"/>
      <c r="J76" s="152" t="s">
        <v>205</v>
      </c>
      <c r="K76" s="153"/>
      <c r="L76" s="154"/>
    </row>
    <row r="77" spans="1:12" ht="3" customHeight="1" x14ac:dyDescent="0.3">
      <c r="A77" s="43"/>
      <c r="B77" s="196"/>
      <c r="C77" s="155"/>
      <c r="D77" s="151"/>
      <c r="E77" s="151"/>
      <c r="F77" s="156"/>
      <c r="G77" s="156"/>
      <c r="H77" s="154"/>
      <c r="I77" s="154"/>
      <c r="J77" s="156"/>
      <c r="K77" s="154"/>
      <c r="L77" s="154"/>
    </row>
    <row r="78" spans="1:12" x14ac:dyDescent="0.3">
      <c r="A78" s="43"/>
      <c r="B78" s="101" t="s">
        <v>206</v>
      </c>
      <c r="C78" s="96"/>
      <c r="D78" s="129"/>
      <c r="E78" s="136"/>
      <c r="F78" s="161"/>
      <c r="G78" s="161"/>
      <c r="H78" s="162"/>
      <c r="I78" s="158"/>
      <c r="J78" s="163"/>
      <c r="K78" s="164"/>
      <c r="L78" s="160"/>
    </row>
    <row r="79" spans="1:12" ht="3" customHeight="1" x14ac:dyDescent="0.3">
      <c r="A79" s="43"/>
      <c r="B79" s="125"/>
      <c r="C79" s="124"/>
      <c r="D79" s="136"/>
      <c r="E79" s="136"/>
      <c r="F79" s="159"/>
      <c r="G79" s="159"/>
      <c r="H79" s="158"/>
      <c r="I79" s="158"/>
      <c r="J79" s="55"/>
      <c r="K79" s="160"/>
      <c r="L79" s="160"/>
    </row>
    <row r="80" spans="1:12" x14ac:dyDescent="0.3">
      <c r="A80" s="43"/>
      <c r="B80" s="101" t="s">
        <v>207</v>
      </c>
      <c r="C80" s="96"/>
      <c r="D80" s="129"/>
      <c r="E80" s="136"/>
      <c r="F80" s="161"/>
      <c r="G80" s="161"/>
      <c r="H80" s="162"/>
      <c r="I80" s="158"/>
      <c r="J80" s="163"/>
      <c r="K80" s="164"/>
      <c r="L80" s="160"/>
    </row>
    <row r="81" spans="1:12" ht="3" customHeight="1" x14ac:dyDescent="0.3">
      <c r="A81" s="43"/>
      <c r="B81" s="125"/>
      <c r="C81" s="124"/>
      <c r="D81" s="136"/>
      <c r="E81" s="136"/>
      <c r="F81" s="159"/>
      <c r="G81" s="159"/>
      <c r="H81" s="158"/>
      <c r="I81" s="158"/>
      <c r="J81" s="55"/>
      <c r="K81" s="160"/>
      <c r="L81" s="160"/>
    </row>
    <row r="82" spans="1:12" x14ac:dyDescent="0.3">
      <c r="A82" s="43"/>
      <c r="B82" s="101" t="s">
        <v>198</v>
      </c>
      <c r="C82" s="96"/>
      <c r="D82" s="129"/>
      <c r="E82" s="136"/>
      <c r="F82" s="161"/>
      <c r="G82" s="161"/>
      <c r="H82" s="162"/>
      <c r="I82" s="158"/>
      <c r="J82" s="163"/>
      <c r="K82" s="164"/>
      <c r="L82" s="160"/>
    </row>
    <row r="83" spans="1:12" ht="3" customHeight="1" x14ac:dyDescent="0.3">
      <c r="A83" s="43"/>
      <c r="B83" s="125"/>
      <c r="C83" s="124"/>
      <c r="D83" s="136"/>
      <c r="E83" s="136"/>
      <c r="F83" s="159"/>
      <c r="G83" s="159"/>
      <c r="H83" s="158"/>
      <c r="I83" s="158"/>
      <c r="J83" s="55"/>
      <c r="K83" s="160"/>
      <c r="L83" s="160"/>
    </row>
    <row r="84" spans="1:12" x14ac:dyDescent="0.3">
      <c r="A84" s="43"/>
      <c r="B84" s="101" t="s">
        <v>208</v>
      </c>
      <c r="C84" s="96"/>
      <c r="D84" s="129"/>
      <c r="E84" s="136"/>
      <c r="F84" s="161"/>
      <c r="G84" s="161"/>
      <c r="H84" s="162"/>
      <c r="I84" s="158"/>
      <c r="J84" s="163"/>
      <c r="K84" s="164"/>
      <c r="L84" s="160"/>
    </row>
    <row r="85" spans="1:12" ht="3" customHeight="1" x14ac:dyDescent="0.3">
      <c r="A85" s="43"/>
      <c r="B85" s="125"/>
      <c r="C85" s="124"/>
      <c r="D85" s="136"/>
      <c r="E85" s="136"/>
      <c r="F85" s="159"/>
      <c r="G85" s="159"/>
      <c r="H85" s="158"/>
      <c r="I85" s="158"/>
      <c r="J85" s="55"/>
      <c r="K85" s="160"/>
      <c r="L85" s="160"/>
    </row>
    <row r="86" spans="1:12" x14ac:dyDescent="0.3">
      <c r="A86" s="43"/>
      <c r="B86" s="101" t="s">
        <v>66</v>
      </c>
      <c r="C86" s="96"/>
      <c r="D86" s="129"/>
      <c r="E86" s="136"/>
      <c r="F86" s="161"/>
      <c r="G86" s="161"/>
      <c r="H86" s="162"/>
      <c r="I86" s="158"/>
      <c r="J86" s="163"/>
      <c r="K86" s="164"/>
      <c r="L86" s="160"/>
    </row>
    <row r="87" spans="1:12" s="53" customFormat="1" ht="3" customHeight="1" x14ac:dyDescent="0.3">
      <c r="A87" s="49"/>
      <c r="B87" s="197"/>
      <c r="C87" s="56"/>
      <c r="D87" s="57"/>
      <c r="E87" s="59"/>
      <c r="F87" s="58"/>
      <c r="G87" s="58"/>
      <c r="H87" s="58"/>
      <c r="I87" s="58"/>
      <c r="J87" s="59"/>
      <c r="K87" s="59"/>
      <c r="L87" s="59"/>
    </row>
    <row r="88" spans="1:12" x14ac:dyDescent="0.3">
      <c r="A88" s="43"/>
      <c r="B88" s="198" t="s">
        <v>209</v>
      </c>
      <c r="C88" s="175"/>
      <c r="D88" s="176"/>
      <c r="E88" s="177"/>
      <c r="F88" s="175" t="s">
        <v>210</v>
      </c>
      <c r="G88" s="175"/>
      <c r="H88" s="176"/>
      <c r="I88" s="177"/>
      <c r="J88" s="175" t="s">
        <v>216</v>
      </c>
      <c r="K88" s="176"/>
      <c r="L88" s="177"/>
    </row>
    <row r="89" spans="1:12" s="72" customFormat="1" ht="3.6" customHeight="1" x14ac:dyDescent="0.3">
      <c r="A89" s="90"/>
      <c r="B89" s="200"/>
      <c r="C89" s="201"/>
      <c r="D89" s="182"/>
      <c r="E89" s="182"/>
      <c r="F89" s="201"/>
      <c r="G89" s="201"/>
      <c r="H89" s="182"/>
      <c r="I89" s="182"/>
      <c r="J89" s="201"/>
      <c r="K89" s="182"/>
      <c r="L89" s="182"/>
    </row>
    <row r="90" spans="1:12" x14ac:dyDescent="0.3">
      <c r="A90" s="43"/>
      <c r="B90" s="167"/>
      <c r="C90" s="167"/>
      <c r="D90" s="168"/>
      <c r="E90" s="165"/>
      <c r="F90" s="61"/>
      <c r="G90" s="61"/>
      <c r="H90" s="62"/>
      <c r="I90" s="166"/>
      <c r="J90" s="61"/>
      <c r="K90" s="62"/>
      <c r="L90" s="166"/>
    </row>
    <row r="91" spans="1:12" s="53" customFormat="1" ht="4.2" customHeight="1" x14ac:dyDescent="0.3">
      <c r="A91" s="49"/>
      <c r="B91" s="202"/>
      <c r="C91" s="202"/>
      <c r="D91" s="165"/>
      <c r="E91" s="165"/>
      <c r="F91" s="107"/>
      <c r="G91" s="107"/>
      <c r="H91" s="166"/>
      <c r="I91" s="166"/>
      <c r="J91" s="107"/>
      <c r="K91" s="166"/>
      <c r="L91" s="166"/>
    </row>
    <row r="92" spans="1:12" ht="45" customHeight="1" x14ac:dyDescent="0.3">
      <c r="A92" s="43"/>
      <c r="B92" s="60" t="s">
        <v>218</v>
      </c>
      <c r="C92" s="60"/>
      <c r="D92" s="63"/>
      <c r="E92" s="63"/>
      <c r="F92" s="63"/>
      <c r="G92" s="63"/>
      <c r="H92" s="63"/>
      <c r="I92" s="63"/>
      <c r="J92" s="63"/>
      <c r="K92" s="63"/>
      <c r="L92" s="181"/>
    </row>
    <row r="93" spans="1:12" ht="21.6" customHeight="1" x14ac:dyDescent="0.3">
      <c r="A93" s="43"/>
      <c r="B93" s="169" t="s">
        <v>211</v>
      </c>
      <c r="C93" s="170"/>
      <c r="D93" s="171"/>
      <c r="E93" s="171"/>
      <c r="F93" s="171"/>
      <c r="G93" s="171"/>
      <c r="H93" s="171"/>
      <c r="I93" s="171"/>
      <c r="J93" s="171"/>
      <c r="K93" s="172"/>
      <c r="L93" s="179"/>
    </row>
    <row r="94" spans="1:12" x14ac:dyDescent="0.3">
      <c r="A94" s="43"/>
      <c r="B94" s="199" t="s">
        <v>215</v>
      </c>
      <c r="C94" s="173"/>
      <c r="D94" s="174"/>
      <c r="E94" s="166"/>
      <c r="F94" s="173" t="s">
        <v>213</v>
      </c>
      <c r="G94" s="173"/>
      <c r="H94" s="174"/>
      <c r="I94" s="166"/>
      <c r="J94" s="173" t="s">
        <v>214</v>
      </c>
      <c r="K94" s="174"/>
      <c r="L94" s="165"/>
    </row>
    <row r="95" spans="1:12" x14ac:dyDescent="0.3">
      <c r="A95" s="43"/>
      <c r="B95" s="61"/>
      <c r="C95" s="61"/>
      <c r="D95" s="62"/>
      <c r="E95" s="166"/>
      <c r="F95" s="61"/>
      <c r="G95" s="61"/>
      <c r="H95" s="62"/>
      <c r="I95" s="166"/>
      <c r="J95" s="61"/>
      <c r="K95" s="62"/>
      <c r="L95" s="166"/>
    </row>
  </sheetData>
  <sheetProtection selectLockedCells="1"/>
  <mergeCells count="94">
    <mergeCell ref="F50:H50"/>
    <mergeCell ref="F52:H52"/>
    <mergeCell ref="F54:H54"/>
    <mergeCell ref="J52:K52"/>
    <mergeCell ref="J54:K54"/>
    <mergeCell ref="J50:K50"/>
    <mergeCell ref="B95:D95"/>
    <mergeCell ref="F95:H95"/>
    <mergeCell ref="J95:K95"/>
    <mergeCell ref="B1:K1"/>
    <mergeCell ref="D19:K19"/>
    <mergeCell ref="B44:C44"/>
    <mergeCell ref="F44:G44"/>
    <mergeCell ref="H44:I44"/>
    <mergeCell ref="B90:D90"/>
    <mergeCell ref="F90:H90"/>
    <mergeCell ref="J90:K90"/>
    <mergeCell ref="B92:K92"/>
    <mergeCell ref="B93:K93"/>
    <mergeCell ref="B94:D94"/>
    <mergeCell ref="F94:H94"/>
    <mergeCell ref="J94:K94"/>
    <mergeCell ref="B86:D86"/>
    <mergeCell ref="F86:H86"/>
    <mergeCell ref="J86:K86"/>
    <mergeCell ref="B87:D87"/>
    <mergeCell ref="B88:D88"/>
    <mergeCell ref="F88:H88"/>
    <mergeCell ref="J88:K88"/>
    <mergeCell ref="B82:D82"/>
    <mergeCell ref="F82:H82"/>
    <mergeCell ref="J82:K82"/>
    <mergeCell ref="B84:D84"/>
    <mergeCell ref="F84:H84"/>
    <mergeCell ref="J84:K84"/>
    <mergeCell ref="B78:D78"/>
    <mergeCell ref="F78:H78"/>
    <mergeCell ref="J78:K78"/>
    <mergeCell ref="B80:D80"/>
    <mergeCell ref="F80:H80"/>
    <mergeCell ref="J80:K80"/>
    <mergeCell ref="B74:D74"/>
    <mergeCell ref="F74:H74"/>
    <mergeCell ref="J74:K74"/>
    <mergeCell ref="B76:D76"/>
    <mergeCell ref="F76:H76"/>
    <mergeCell ref="J76:K76"/>
    <mergeCell ref="B70:D70"/>
    <mergeCell ref="F70:H70"/>
    <mergeCell ref="J70:K70"/>
    <mergeCell ref="B72:D72"/>
    <mergeCell ref="F72:H72"/>
    <mergeCell ref="J72:K72"/>
    <mergeCell ref="B66:D66"/>
    <mergeCell ref="F66:H66"/>
    <mergeCell ref="J66:K66"/>
    <mergeCell ref="B68:D68"/>
    <mergeCell ref="F68:H68"/>
    <mergeCell ref="J68:K68"/>
    <mergeCell ref="B62:D62"/>
    <mergeCell ref="F62:H62"/>
    <mergeCell ref="J62:K62"/>
    <mergeCell ref="B64:D64"/>
    <mergeCell ref="F64:H64"/>
    <mergeCell ref="J64:K64"/>
    <mergeCell ref="B56:K56"/>
    <mergeCell ref="B58:D58"/>
    <mergeCell ref="F58:H58"/>
    <mergeCell ref="J58:K58"/>
    <mergeCell ref="B60:D60"/>
    <mergeCell ref="F60:H60"/>
    <mergeCell ref="J60:K60"/>
    <mergeCell ref="B47:K48"/>
    <mergeCell ref="B50:D50"/>
    <mergeCell ref="B52:D52"/>
    <mergeCell ref="B54:D54"/>
    <mergeCell ref="B42:K42"/>
    <mergeCell ref="J44:K44"/>
    <mergeCell ref="D23:K23"/>
    <mergeCell ref="D25:K25"/>
    <mergeCell ref="D27:K27"/>
    <mergeCell ref="D29:K29"/>
    <mergeCell ref="B30:K30"/>
    <mergeCell ref="B32:K32"/>
    <mergeCell ref="D13:K13"/>
    <mergeCell ref="D15:K15"/>
    <mergeCell ref="D17:K17"/>
    <mergeCell ref="B21:K21"/>
    <mergeCell ref="B4:K4"/>
    <mergeCell ref="B6:B7"/>
    <mergeCell ref="D6:F6"/>
    <mergeCell ref="D7:F7"/>
    <mergeCell ref="B9:K9"/>
    <mergeCell ref="D11:K11"/>
  </mergeCells>
  <dataValidations count="1">
    <dataValidation type="list" allowBlank="1" showInputMessage="1" showErrorMessage="1" sqref="B90:E91 F50:F54 I50:I51 I53:J53">
      <formula1>"YES,NO"</formula1>
    </dataValidation>
  </dataValidations>
  <pageMargins left="0.25" right="0.25" top="0.75" bottom="0.75" header="0.3" footer="0.3"/>
  <pageSetup paperSize="9" scale="77"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932CF2A251056448A8BC46DB9B1461D" ma:contentTypeVersion="5" ma:contentTypeDescription="Create a new document." ma:contentTypeScope="" ma:versionID="a2b6b4cb4b32e25433168140f74678d4">
  <xsd:schema xmlns:xsd="http://www.w3.org/2001/XMLSchema" xmlns:xs="http://www.w3.org/2001/XMLSchema" xmlns:p="http://schemas.microsoft.com/office/2006/metadata/properties" xmlns:ns1="http://schemas.microsoft.com/sharepoint/v3" xmlns:ns2="61780b56-53a0-48b7-94b7-99dcf39097de" xmlns:ns3="1668ad2a-c978-47ba-8bff-30568b73fa88" targetNamespace="http://schemas.microsoft.com/office/2006/metadata/properties" ma:root="true" ma:fieldsID="48a83a2dc5c051d832c1937a11e692c0" ns1:_="" ns2:_="" ns3:_="">
    <xsd:import namespace="http://schemas.microsoft.com/sharepoint/v3"/>
    <xsd:import namespace="61780b56-53a0-48b7-94b7-99dcf39097de"/>
    <xsd:import namespace="1668ad2a-c978-47ba-8bff-30568b73fa88"/>
    <xsd:element name="properties">
      <xsd:complexType>
        <xsd:sequence>
          <xsd:element name="documentManagement">
            <xsd:complexType>
              <xsd:all>
                <xsd:element ref="ns1:ColArt_DocumentCategory"/>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olArt_DocumentCategory" ma:index="8" ma:displayName="Category" ma:description="" ma:format="Dropdown" ma:internalName="ColArt_DocumentCategory">
      <xsd:simpleType>
        <xsd:restriction base="dms:Choice">
          <xsd:enumeration value="Finance"/>
          <xsd:enumeration value="General"/>
          <xsd:enumeration value="HR"/>
          <xsd:enumeration value="Charity-related"/>
        </xsd:restriction>
      </xsd:simpleType>
    </xsd:element>
  </xsd:schema>
  <xsd:schema xmlns:xsd="http://www.w3.org/2001/XMLSchema" xmlns:xs="http://www.w3.org/2001/XMLSchema" xmlns:dms="http://schemas.microsoft.com/office/2006/documentManagement/types" xmlns:pc="http://schemas.microsoft.com/office/infopath/2007/PartnerControls" targetNamespace="61780b56-53a0-48b7-94b7-99dcf39097de" elementFormDefault="qualified">
    <xsd:import namespace="http://schemas.microsoft.com/office/2006/documentManagement/types"/>
    <xsd:import namespace="http://schemas.microsoft.com/office/infopath/2007/PartnerControls"/>
    <xsd:element name="SharedWithUsers" ma:index="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668ad2a-c978-47ba-8bff-30568b73fa88"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olArt_DocumentCategory xmlns="http://schemas.microsoft.com/sharepoint/v3">General</ColArt_DocumentCategory>
  </documentManagement>
</p:properties>
</file>

<file path=customXml/itemProps1.xml><?xml version="1.0" encoding="utf-8"?>
<ds:datastoreItem xmlns:ds="http://schemas.openxmlformats.org/officeDocument/2006/customXml" ds:itemID="{75D40A86-6FD3-4116-96AE-A1D9F50392FA}"/>
</file>

<file path=customXml/itemProps2.xml><?xml version="1.0" encoding="utf-8"?>
<ds:datastoreItem xmlns:ds="http://schemas.openxmlformats.org/officeDocument/2006/customXml" ds:itemID="{3FC5473C-4C1A-45F8-9448-AA01A0735ED8}"/>
</file>

<file path=customXml/itemProps3.xml><?xml version="1.0" encoding="utf-8"?>
<ds:datastoreItem xmlns:ds="http://schemas.openxmlformats.org/officeDocument/2006/customXml" ds:itemID="{8F73E4D2-F977-4039-928E-211A4EFB074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Supply Type</vt:lpstr>
      <vt:lpstr>NSR-001 Supplier reg form</vt:lpstr>
      <vt:lpstr>NSR-002 Supplier validation</vt:lpstr>
    </vt:vector>
  </TitlesOfParts>
  <Company>Colart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Supplier request form and validation</dc:title>
  <dc:creator>Samantha Scantlebury</dc:creator>
  <cp:lastModifiedBy>Edo Van Berkel</cp:lastModifiedBy>
  <cp:lastPrinted>2018-09-05T10:17:40Z</cp:lastPrinted>
  <dcterms:created xsi:type="dcterms:W3CDTF">2017-08-09T12:14:51Z</dcterms:created>
  <dcterms:modified xsi:type="dcterms:W3CDTF">2018-09-05T15:13:32Z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0x0101001932CF2A251056448A8BC46DB9B1461D</vt:lpwstr>
  </property>
</Properties>
</file>